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mc:AlternateContent xmlns:mc="http://schemas.openxmlformats.org/markup-compatibility/2006">
    <mc:Choice Requires="x15">
      <x15ac:absPath xmlns:x15ac="http://schemas.microsoft.com/office/spreadsheetml/2010/11/ac" url="G:\Mi unidad\General\COMFACAUCA\Formulario Afiliados comfacauca\Formulario 2023\"/>
    </mc:Choice>
  </mc:AlternateContent>
  <bookViews>
    <workbookView xWindow="-120" yWindow="-120" windowWidth="20730" windowHeight="11040" tabRatio="599"/>
  </bookViews>
  <sheets>
    <sheet name="Guia diligenciamiento, doc sopt" sheetId="45" r:id="rId1"/>
  </sheets>
  <definedNames>
    <definedName name="_xlnm.Print_Area" localSheetId="0">'Guia diligenciamiento, doc sopt'!$A$1:$M$63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3" i="45" l="1"/>
  <c r="M24" i="45"/>
  <c r="M22" i="45"/>
  <c r="K24" i="45"/>
  <c r="K22" i="45"/>
  <c r="J24" i="45" s="1"/>
  <c r="M14" i="45" l="1"/>
  <c r="M13" i="45"/>
  <c r="M7" i="45"/>
  <c r="M6" i="45"/>
</calcChain>
</file>

<file path=xl/sharedStrings.xml><?xml version="1.0" encoding="utf-8"?>
<sst xmlns="http://schemas.openxmlformats.org/spreadsheetml/2006/main" count="114" uniqueCount="109">
  <si>
    <t>COMFACAUCA</t>
  </si>
  <si>
    <t>CONFORMACION Y CONDICION SOCIOECONOMICA DEL HOGAR</t>
  </si>
  <si>
    <t>Documento de Identidad:</t>
  </si>
  <si>
    <r>
      <t xml:space="preserve">TD: </t>
    </r>
    <r>
      <rPr>
        <sz val="9"/>
        <rFont val="Arial"/>
        <family val="2"/>
      </rPr>
      <t xml:space="preserve">Corresponde al tipo de documento de identificación así:      </t>
    </r>
  </si>
  <si>
    <t>SMMLV</t>
  </si>
  <si>
    <r>
      <t xml:space="preserve">CC: </t>
    </r>
    <r>
      <rPr>
        <sz val="9"/>
        <rFont val="Arial"/>
        <family val="2"/>
      </rPr>
      <t>Cédula de ciudadanía.</t>
    </r>
  </si>
  <si>
    <t>VIP : Vivienda de Interés Social prioritario</t>
  </si>
  <si>
    <r>
      <t xml:space="preserve">CE: </t>
    </r>
    <r>
      <rPr>
        <sz val="9"/>
        <rFont val="Arial"/>
        <family val="2"/>
      </rPr>
      <t>Cédula de extranjería.</t>
    </r>
  </si>
  <si>
    <t>VIS : Vivienda de Interés Social</t>
  </si>
  <si>
    <r>
      <t xml:space="preserve">ME: </t>
    </r>
    <r>
      <rPr>
        <sz val="9"/>
        <rFont val="Arial"/>
        <family val="2"/>
      </rPr>
      <t>Menor de 18 años.</t>
    </r>
  </si>
  <si>
    <t>SMMLV : Salario Mínimo Mensual Legal Vigente</t>
  </si>
  <si>
    <r>
      <t xml:space="preserve">PARENTESCO: </t>
    </r>
    <r>
      <rPr>
        <sz val="9"/>
        <rFont val="Arial"/>
        <family val="2"/>
      </rPr>
      <t xml:space="preserve">Relacione el parentesco con el jefe del hogar: </t>
    </r>
  </si>
  <si>
    <t xml:space="preserve">1- Jefe del hogar </t>
  </si>
  <si>
    <t>7- Tío (a), Sobrino(a), Bisabuelo(a), Bisnieto (a)</t>
  </si>
  <si>
    <t>Mejoramiento de vivienda</t>
  </si>
  <si>
    <t>2- Cónyuge Compañera (o)</t>
  </si>
  <si>
    <t xml:space="preserve">Construcción en Sitio Propio </t>
  </si>
  <si>
    <t>3- Hijo (a)</t>
  </si>
  <si>
    <t>8:   Suegro(a),Cuñado(a)</t>
  </si>
  <si>
    <t>4- Hermano (a)</t>
  </si>
  <si>
    <t>5- Padre o Madre</t>
  </si>
  <si>
    <t>9:   Padres Adoptantes, Hijos adoptivos</t>
  </si>
  <si>
    <t>VALOR SUBSIDIO FAMILIAR DE VIVIENDA EN SMMLV</t>
  </si>
  <si>
    <t>VALOR SUBSIDIO FAMILIAR DE VIVIENDA EN PESOS</t>
  </si>
  <si>
    <t>6- Abuelo(a). Nieto(a).</t>
  </si>
  <si>
    <t>10. Nuera,  Yerno</t>
  </si>
  <si>
    <t>INGRESO  (SMMLV)</t>
  </si>
  <si>
    <t>INGRESO MENSUAL DEL HOGAR</t>
  </si>
  <si>
    <t>DESDE</t>
  </si>
  <si>
    <t>HASTA</t>
  </si>
  <si>
    <r>
      <t xml:space="preserve">CONDICIÓN ESPECIAL: </t>
    </r>
    <r>
      <rPr>
        <sz val="9"/>
        <rFont val="Arial"/>
        <family val="2"/>
      </rPr>
      <t xml:space="preserve">Escriba si alguno de los miembros del hogar </t>
    </r>
  </si>
  <si>
    <t>&gt;0.00</t>
  </si>
  <si>
    <t xml:space="preserve">Tiene la respectiva condición y adicione el tipo de postulante, así: </t>
  </si>
  <si>
    <t>CONDICIÓN ESPECIAL                      TIPO DE POSTULANTE</t>
  </si>
  <si>
    <r>
      <t xml:space="preserve">J: </t>
    </r>
    <r>
      <rPr>
        <sz val="9"/>
        <rFont val="Arial"/>
        <family val="2"/>
      </rPr>
      <t xml:space="preserve">Mujer / hombre Cabeza de Familia  </t>
    </r>
  </si>
  <si>
    <t>1: Víctima de atentado terrorista</t>
  </si>
  <si>
    <r>
      <t xml:space="preserve">A: </t>
    </r>
    <r>
      <rPr>
        <sz val="9"/>
        <rFont val="Arial"/>
        <family val="2"/>
      </rPr>
      <t>Afro colombiano</t>
    </r>
  </si>
  <si>
    <t>2: Damnificado Desastre Natural</t>
  </si>
  <si>
    <r>
      <t xml:space="preserve">I: </t>
    </r>
    <r>
      <rPr>
        <sz val="9"/>
        <rFont val="Arial"/>
        <family val="2"/>
      </rPr>
      <t>Indígena</t>
    </r>
  </si>
  <si>
    <t>3: Desplazado Inscrito en Red</t>
  </si>
  <si>
    <r>
      <t xml:space="preserve">D:     </t>
    </r>
    <r>
      <rPr>
        <sz val="9"/>
        <rFont val="Arial"/>
        <family val="2"/>
      </rPr>
      <t>Discapacitado</t>
    </r>
  </si>
  <si>
    <t>4: Hogar objeto de Programa de reubicación zona</t>
  </si>
  <si>
    <r>
      <t xml:space="preserve">M65: </t>
    </r>
    <r>
      <rPr>
        <sz val="9"/>
        <rFont val="Arial"/>
        <family val="2"/>
      </rPr>
      <t>Mayor a 65 años.</t>
    </r>
  </si>
  <si>
    <t>de alto riesgo no mitigable</t>
  </si>
  <si>
    <r>
      <t>MC</t>
    </r>
    <r>
      <rPr>
        <sz val="9"/>
        <rFont val="Arial"/>
        <family val="2"/>
      </rPr>
      <t>:   Madre comunitaria ICBF</t>
    </r>
  </si>
  <si>
    <r>
      <t>RSA</t>
    </r>
    <r>
      <rPr>
        <sz val="9"/>
        <rFont val="Arial"/>
        <family val="2"/>
      </rPr>
      <t>: Reubicado Archipiélago de</t>
    </r>
  </si>
  <si>
    <t>San Andrés, Providencia y Santa  Catalina</t>
  </si>
  <si>
    <t>En los casos de construcción en sitio propio o mejoramiento de vivienda, el subsidio familiar de</t>
  </si>
  <si>
    <r>
      <t xml:space="preserve">ESTADO CIVIL: </t>
    </r>
    <r>
      <rPr>
        <sz val="9"/>
        <rFont val="Arial"/>
        <family val="2"/>
      </rPr>
      <t>Escriba el estado civil</t>
    </r>
    <r>
      <rPr>
        <b/>
        <sz val="9"/>
        <rFont val="Arial"/>
        <family val="2"/>
      </rPr>
      <t xml:space="preserve"> </t>
    </r>
    <r>
      <rPr>
        <sz val="9"/>
        <rFont val="Arial"/>
        <family val="2"/>
      </rPr>
      <t>de cada miembro del hogar.</t>
    </r>
  </si>
  <si>
    <t>S:</t>
  </si>
  <si>
    <t>Soltero(a)</t>
  </si>
  <si>
    <t>OCUPACION: Escriba la actividad de cada uno de los integrantes del hogar:</t>
  </si>
  <si>
    <r>
      <t>C</t>
    </r>
    <r>
      <rPr>
        <sz val="9"/>
        <rFont val="Arial"/>
        <family val="2"/>
      </rPr>
      <t>:</t>
    </r>
  </si>
  <si>
    <t>Casado (a) o unión marital de hecho</t>
  </si>
  <si>
    <t>H:</t>
  </si>
  <si>
    <t>Hogar</t>
  </si>
  <si>
    <t>ES:</t>
  </si>
  <si>
    <t>Estudiante.</t>
  </si>
  <si>
    <t>EM:</t>
  </si>
  <si>
    <t>Empleado</t>
  </si>
  <si>
    <t>I:</t>
  </si>
  <si>
    <t>Independiente</t>
  </si>
  <si>
    <t>P:</t>
  </si>
  <si>
    <t>Pensionado</t>
  </si>
  <si>
    <t>D:</t>
  </si>
  <si>
    <t>Desempleado</t>
  </si>
  <si>
    <r>
      <t>SEXO:</t>
    </r>
    <r>
      <rPr>
        <sz val="9"/>
        <rFont val="Arial"/>
        <family val="2"/>
      </rPr>
      <t xml:space="preserve"> Escriba en esta casilla el sexo de cada integrante del hogar</t>
    </r>
  </si>
  <si>
    <t xml:space="preserve">  </t>
  </si>
  <si>
    <r>
      <t>F</t>
    </r>
    <r>
      <rPr>
        <sz val="9"/>
        <rFont val="Arial"/>
        <family val="2"/>
      </rPr>
      <t>: Femenino</t>
    </r>
  </si>
  <si>
    <r>
      <t>M</t>
    </r>
    <r>
      <rPr>
        <sz val="9"/>
        <rFont val="Arial"/>
        <family val="2"/>
      </rPr>
      <t>: Masculino</t>
    </r>
  </si>
  <si>
    <t>El formulario debe presentarse debidamente diligenciado y  firmado por los miembros mayores de edad que conforman el hogar.</t>
  </si>
  <si>
    <t>&gt;2,00</t>
  </si>
  <si>
    <t>VALOR DEL SUBSIDIO FAMILIAR DE VIVIENDA PARA LA MODALIDAD DE ADQUISION DE VIVIENDA NUEVA URBANA.</t>
  </si>
  <si>
    <r>
      <t xml:space="preserve">Certificación de la entidad financiera que recibió la vivienda en dación de pago. </t>
    </r>
    <r>
      <rPr>
        <b/>
        <shadow/>
        <u/>
        <sz val="10"/>
        <rFont val="Arial"/>
        <family val="2"/>
      </rPr>
      <t>Si es el caso.</t>
    </r>
  </si>
  <si>
    <t>Escriba el Número de identificación en todos los casos</t>
  </si>
  <si>
    <t xml:space="preserve">vivienda se podrá destinar a viviendas que no superen los 135 SMMLV </t>
  </si>
  <si>
    <t>VALOR DEL SUBSIDIO FAMILIAR DE VIVIENDA PARA MEJORAMIENTO Y CONSTRUCCIÓN EN SITIO PROPIO URBANO.</t>
  </si>
  <si>
    <t>DEFINICIÓN</t>
  </si>
  <si>
    <t>DOCUMENTOS QUE SE DEBEN ANEXAR CON EL FORMULARIO DE POSTULACIÓN</t>
  </si>
  <si>
    <t>VALOR MÁXIMO</t>
  </si>
  <si>
    <t>CAJAS DE COMPENSACIÓN</t>
  </si>
  <si>
    <r>
      <t xml:space="preserve">Registro civil de matrimonio o formato de declaración juramentada ante COMFACAUCA, mediante la cual aceptan que conviven una comunidad de vida singular con el(la) compañero(a) permanente. </t>
    </r>
    <r>
      <rPr>
        <b/>
        <shadow/>
        <sz val="10"/>
        <rFont val="Arial"/>
        <family val="2"/>
      </rPr>
      <t>Si es el caso</t>
    </r>
  </si>
  <si>
    <t>Fotocopia legible de las cédulas de ciudadanía de los mayores de edad.</t>
  </si>
  <si>
    <t>Registro civil de nacimiento con parentesco de los miembros menores de siete (7) años de edad que conforman el hogar.</t>
  </si>
  <si>
    <r>
      <rPr>
        <sz val="10"/>
        <rFont val="Arial"/>
        <family val="2"/>
      </rPr>
      <t>Certificado expedido por Instituto Colombiano de Bienestar Familiar I.C.B.F., en el cual se estipule que es madre comunitaria, Famis o madres sustitutas con fecha de expedición no mayor a 30 días,</t>
    </r>
    <r>
      <rPr>
        <b/>
        <sz val="10"/>
        <rFont val="Arial"/>
        <family val="2"/>
      </rPr>
      <t xml:space="preserve"> </t>
    </r>
    <r>
      <rPr>
        <b/>
        <u/>
        <sz val="10"/>
        <rFont val="Arial"/>
        <family val="2"/>
      </rPr>
      <t>si cumple esta condición.</t>
    </r>
    <r>
      <rPr>
        <sz val="10"/>
        <rFont val="Arial"/>
        <family val="2"/>
      </rPr>
      <t xml:space="preserve"> </t>
    </r>
  </si>
  <si>
    <r>
      <rPr>
        <sz val="10"/>
        <rFont val="Arial"/>
        <family val="2"/>
      </rPr>
      <t xml:space="preserve">Certificado expedido por el Cabildo indígena cuando se cumpla esta condición, o Certificación del Ministerio del Interior que acredite la condición de afrocolombiano, raizal o palenquero. </t>
    </r>
    <r>
      <rPr>
        <b/>
        <u/>
        <sz val="10"/>
        <rFont val="Arial"/>
        <family val="2"/>
      </rPr>
      <t>si cumple esta condición</t>
    </r>
    <r>
      <rPr>
        <sz val="10"/>
        <rFont val="Arial"/>
        <family val="2"/>
      </rPr>
      <t>.</t>
    </r>
  </si>
  <si>
    <r>
      <rPr>
        <sz val="10"/>
        <rFont val="Arial"/>
        <family val="2"/>
      </rPr>
      <t xml:space="preserve">Certificación de la entidad donde tiene la cuenta de ahorro programado para vivienda, con fecha de apertura e inmovilización, saldo a la fecha, número de cédula, nombre del titular de la cuenta, número de la cuenta, con fecha de expedición no mayor a 30 días. </t>
    </r>
    <r>
      <rPr>
        <b/>
        <sz val="10"/>
        <rFont val="Arial"/>
        <family val="2"/>
      </rPr>
      <t>Si es el caso.</t>
    </r>
    <r>
      <rPr>
        <sz val="10"/>
        <rFont val="Arial"/>
        <family val="2"/>
      </rPr>
      <t xml:space="preserve"> </t>
    </r>
  </si>
  <si>
    <r>
      <rPr>
        <sz val="10"/>
        <rFont val="Arial"/>
        <family val="2"/>
      </rPr>
      <t xml:space="preserve">Si el ahorro está representado en cesantías, Certificación(es) del (os) Fondo(s) de Cesantías donde están depositadas, con el valor destinado para vivienda y fecha de inmovilización, nombre y cédula del titular, con fecha de expedición no mayor a 30 días. </t>
    </r>
    <r>
      <rPr>
        <b/>
        <sz val="10"/>
        <rFont val="Arial"/>
        <family val="2"/>
      </rPr>
      <t>Si es el caso.</t>
    </r>
  </si>
  <si>
    <r>
      <rPr>
        <sz val="10"/>
        <rFont val="Arial"/>
        <family val="2"/>
      </rPr>
      <t xml:space="preserve">Certificación(es) del(os) Fondo(s) Común(es) Especial(es) y/o Fondo(s) Mutuo(s) de Inversión donde se encuentren los aportes periódicos, con fecha de apertura, saldo a la fecha, número de cédula, nombre del titular de la cuenta, número de la cuenta, con fecha de expedición no mayor a 30 días. </t>
    </r>
    <r>
      <rPr>
        <b/>
        <sz val="10"/>
        <rFont val="Arial"/>
        <family val="2"/>
      </rPr>
      <t>Si es el caso.</t>
    </r>
  </si>
  <si>
    <r>
      <rPr>
        <sz val="10"/>
        <rFont val="Arial"/>
        <family val="2"/>
      </rPr>
      <t>Copia de las consignaciones Bancarias realizadas al constructor y certificación firmada por el Representante legal y el Revisor Fiscal de la Empresa o Contador, cuando se han pagado cuotas iníciales al constructor; ó certificación de la Fiduciaria con fechas y valores cancelados.</t>
    </r>
    <r>
      <rPr>
        <b/>
        <sz val="10"/>
        <rFont val="Arial"/>
        <family val="2"/>
      </rPr>
      <t xml:space="preserve"> Si es</t>
    </r>
    <r>
      <rPr>
        <b/>
        <u/>
        <sz val="10"/>
        <rFont val="Arial"/>
        <family val="2"/>
      </rPr>
      <t xml:space="preserve"> el caso</t>
    </r>
    <r>
      <rPr>
        <b/>
        <sz val="10"/>
        <rFont val="Arial"/>
        <family val="2"/>
      </rPr>
      <t>.</t>
    </r>
  </si>
  <si>
    <r>
      <rPr>
        <sz val="10"/>
        <rFont val="Arial"/>
        <family val="2"/>
      </rPr>
      <t xml:space="preserve">Certificado de Tradición y Libertad </t>
    </r>
    <r>
      <rPr>
        <u/>
        <sz val="10"/>
        <rFont val="Arial"/>
        <family val="2"/>
      </rPr>
      <t>original</t>
    </r>
    <r>
      <rPr>
        <sz val="10"/>
        <rFont val="Arial"/>
        <family val="2"/>
      </rPr>
      <t xml:space="preserve"> del lote o terreno, con fecha de expedición no mayor a 30 días, para postulaciones de construcción en sitio propio y mejoramiento, cuando el lote o el bien sea de propiedad del hogar. </t>
    </r>
    <r>
      <rPr>
        <b/>
        <sz val="10"/>
        <rFont val="Arial"/>
        <family val="2"/>
      </rPr>
      <t>Si es el caso.</t>
    </r>
  </si>
  <si>
    <t xml:space="preserve">Avalúo Catastral expedido por la entidad competente para los casos de construcción en sitio propio y mejoramiento con fecha de expedición del presente año. Para los casos de mejoramiento, cuando el hogar es ocupante o poseedor se debe presentar avaluó comercial de obras y mejoras. </t>
  </si>
  <si>
    <r>
      <rPr>
        <sz val="10"/>
        <rFont val="Arial"/>
        <family val="2"/>
      </rPr>
      <t>Resolución de asignación del lote individual que se aporta como subsidio municipal o departamental, en el cual se relaciona el aporte con carácter no reembolsable, en donde conste el valor del lote según avaluó comercial expedido por quien otorga este subsidio. En los casos de aportes de lotes por ONG’s, OPV’s u otras entidades, se tomará el valor del lote según el avalúo catastral,</t>
    </r>
    <r>
      <rPr>
        <u/>
        <sz val="10"/>
        <rFont val="Arial"/>
        <family val="2"/>
      </rPr>
      <t xml:space="preserve"> </t>
    </r>
    <r>
      <rPr>
        <b/>
        <u/>
        <sz val="10"/>
        <rFont val="Arial"/>
        <family val="2"/>
      </rPr>
      <t>si es el caso.</t>
    </r>
  </si>
  <si>
    <r>
      <rPr>
        <sz val="10"/>
        <rFont val="Arial"/>
        <family val="2"/>
      </rPr>
      <t xml:space="preserve">Resolución de asignación de subsidios departamentales, municipales u ONG,  donde conste el Valor del Subsidio, diferente al terreno otorgado, </t>
    </r>
    <r>
      <rPr>
        <b/>
        <u/>
        <sz val="10"/>
        <rFont val="Arial"/>
        <family val="2"/>
      </rPr>
      <t>si es el caso.</t>
    </r>
  </si>
  <si>
    <r>
      <rPr>
        <sz val="10"/>
        <rFont val="Arial"/>
        <family val="2"/>
      </rPr>
      <t xml:space="preserve">Certificación de los aportes económicos solidarios en mano de obra ya ejecutada por el oferente, expedida por la entidad competente. </t>
    </r>
    <r>
      <rPr>
        <b/>
        <sz val="10"/>
        <rFont val="Arial"/>
        <family val="2"/>
      </rPr>
      <t>si es el caso.</t>
    </r>
  </si>
  <si>
    <r>
      <rPr>
        <sz val="10"/>
        <rFont val="Arial"/>
        <family val="2"/>
      </rPr>
      <t xml:space="preserve">Certificación de los aportes económicos solidarios en dinero por el oferente, acompañado de la certificación por parte de la entidad donde se encuentra la cuenta especial del proyecto en el cual conste los aportes elaborados por el postulante. </t>
    </r>
    <r>
      <rPr>
        <b/>
        <sz val="10"/>
        <rFont val="Arial"/>
        <family val="2"/>
      </rPr>
      <t>si es el caso.</t>
    </r>
  </si>
  <si>
    <t xml:space="preserve">Copia de la Licencia de Construcción en los casos de postulación para construcción en sitio propio y mejoramiento de vivienda </t>
  </si>
  <si>
    <r>
      <rPr>
        <sz val="10"/>
        <rFont val="Arial"/>
        <family val="2"/>
      </rPr>
      <t xml:space="preserve">Acta de Compromiso de </t>
    </r>
    <r>
      <rPr>
        <b/>
        <sz val="10"/>
        <rFont val="Arial"/>
        <family val="2"/>
      </rPr>
      <t>TRANSFERENCIA DEL DERECHO PLENO DE DOMINIO</t>
    </r>
    <r>
      <rPr>
        <sz val="10"/>
        <rFont val="Arial"/>
        <family val="2"/>
      </rPr>
      <t xml:space="preserve"> al Municipio, para los postulantes por reubicación de la vivienda por Zona de alto riesgo NO Mitigable, Afectados por Desastres Naturales, Atentados Terroristas y/o ocupantes de predios de manera ilegal.</t>
    </r>
  </si>
  <si>
    <r>
      <rPr>
        <shadow/>
        <sz val="14"/>
        <rFont val="Times New Roman"/>
        <family val="1"/>
      </rPr>
      <t xml:space="preserve">          </t>
    </r>
    <r>
      <rPr>
        <b/>
        <sz val="14"/>
        <rFont val="Arial"/>
        <family val="2"/>
      </rPr>
      <t>NO SE RECIBIRÁN FORMULARIOS SIN LOS DOCUMENTOS SOLICITADOS.</t>
    </r>
  </si>
  <si>
    <r>
      <t xml:space="preserve">Tarjeta de identidad </t>
    </r>
    <r>
      <rPr>
        <sz val="10"/>
        <rFont val="Arial"/>
        <family val="2"/>
      </rPr>
      <t>de los miembros mayores de siete (7) y menores de dieciocho (18) años de edad que conforman el hogar.</t>
    </r>
  </si>
  <si>
    <r>
      <t xml:space="preserve">Certificado médico de la EPS o entidad competente para certificar la discapacidad física o mental de alguno de los miembros del hogar, o historia clínica; no se requiere grado de discapacidad. </t>
    </r>
    <r>
      <rPr>
        <b/>
        <u/>
        <sz val="10"/>
        <rFont val="Arial"/>
        <family val="2"/>
      </rPr>
      <t>Si hay una discapacitada en el grupo familiar</t>
    </r>
    <r>
      <rPr>
        <sz val="10"/>
        <rFont val="Arial"/>
        <family val="2"/>
      </rPr>
      <t>.</t>
    </r>
  </si>
  <si>
    <r>
      <t xml:space="preserve">Carta de pre aprobación o aprobación de crédito complementario, en la cual se refleja el resultado favorable del análisis de riesgo crediticio del solicitante o solicitantes, como mínimo, en aquellos aspectos atinentes a su capacidad de endeudamiento actual, nivel de endeudamiento actual, comportamiento crediticio, hábitos de pago y confirmación de referencias.  Dicho documento adicionalmente deberá contener la información de los solicitantes y las características y condiciones de la operación considerada. Con fecha de expedición no superior a 30 días.  Este requisito debe anexarse si el crédito forme parte de los recursos complementarios para garantizar el cierre financiero al momento de postularse </t>
    </r>
    <r>
      <rPr>
        <b/>
        <u/>
        <sz val="10"/>
        <rFont val="Arial"/>
        <family val="2"/>
      </rPr>
      <t>(Si se</t>
    </r>
    <r>
      <rPr>
        <b/>
        <sz val="10"/>
        <rFont val="Arial"/>
        <family val="2"/>
      </rPr>
      <t xml:space="preserve"> requiere de un crédito).</t>
    </r>
  </si>
  <si>
    <r>
      <t xml:space="preserve">Documento en la que conste la cesación de efectos civiles del matrimonio o liquidación de la sociedad conyugal o unión marital de hecho. </t>
    </r>
    <r>
      <rPr>
        <b/>
        <shadow/>
        <sz val="10"/>
        <rFont val="Arial"/>
        <family val="2"/>
      </rPr>
      <t>Si es el caso</t>
    </r>
    <r>
      <rPr>
        <shadow/>
        <sz val="10"/>
        <rFont val="Arial"/>
        <family val="2"/>
      </rPr>
      <t xml:space="preserve"> </t>
    </r>
  </si>
  <si>
    <r>
      <rPr>
        <b/>
        <sz val="9"/>
        <rFont val="Arial"/>
        <family val="2"/>
      </rPr>
      <t>NB</t>
    </r>
    <r>
      <rPr>
        <sz val="9"/>
        <rFont val="Arial"/>
        <family val="2"/>
      </rPr>
      <t>: No Binario</t>
    </r>
  </si>
  <si>
    <t>SOLUCION DE VIVIENDA URBANA (2023)</t>
  </si>
  <si>
    <t>Salario Mínimo Legal vigente 2023</t>
  </si>
  <si>
    <t xml:space="preserve">GUIA PARA DILIGENCIAR EL FORMULARIO DE POSTULACIÓN LOS AFILIADOS A COMFACAUCA (2023)                       </t>
  </si>
  <si>
    <t>SP:</t>
  </si>
  <si>
    <t>Separado o Divorciado.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</si>
</sst>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00_);_(&quot;$&quot;\ * \(#,##0.00\);_(&quot;$&quot;\ * &quot;-&quot;??_);_(@_)"/>
    <numFmt numFmtId="169" formatCode="_(&quot;$&quot;\ * #,##0_);_(&quot;$&quot;\ * \(#,##0\);_(&quot;$&quot;\ * &quot;-&quot;??_);_(@_)"/>
  </numFmts>
  <fonts count="24" x14ac:knownFonts="1">
    <font>
      <sz val="10"/>
      <name val="Arial"/>
    </font>
    <font>
      <sz val="10"/>
      <name val="Arial"/>
      <family val="2"/>
    </font>
    <font>
      <sz val="8"/>
      <name val="Arial"/>
      <family val="2"/>
    </font>
    <font>
      <sz val="7"/>
      <name val="Arial"/>
      <family val="2"/>
    </font>
    <font>
      <b/>
      <sz val="10"/>
      <name val="Arial"/>
      <family val="2"/>
    </font>
    <font>
      <b/>
      <sz val="14"/>
      <name val="Arial"/>
      <family val="2"/>
    </font>
    <font>
      <b/>
      <sz val="12"/>
      <name val="Arial"/>
      <family val="2"/>
    </font>
    <font>
      <sz val="14"/>
      <name val="Arial"/>
      <family val="2"/>
    </font>
    <font>
      <sz val="8"/>
      <name val="Arial"/>
      <family val="2"/>
    </font>
    <font>
      <b/>
      <sz val="12"/>
      <name val="Arial"/>
      <family val="2"/>
    </font>
    <font>
      <b/>
      <sz val="9"/>
      <name val="Arial"/>
      <family val="2"/>
    </font>
    <font>
      <sz val="9"/>
      <name val="Arial"/>
      <family val="2"/>
    </font>
    <font>
      <sz val="10"/>
      <name val="Arial"/>
      <family val="2"/>
    </font>
    <font>
      <sz val="12"/>
      <name val="Arial"/>
      <family val="2"/>
    </font>
    <font>
      <b/>
      <sz val="7.5"/>
      <name val="Arial"/>
      <family val="2"/>
    </font>
    <font>
      <sz val="7.5"/>
      <name val="Arial"/>
      <family val="2"/>
    </font>
    <font>
      <b/>
      <u/>
      <sz val="10"/>
      <name val="Arial"/>
      <family val="2"/>
    </font>
    <font>
      <u/>
      <sz val="10"/>
      <name val="Arial"/>
      <family val="2"/>
    </font>
    <font>
      <shadow/>
      <sz val="14"/>
      <name val="Wingdings 2"/>
      <family val="1"/>
      <charset val="2"/>
    </font>
    <font>
      <shadow/>
      <sz val="14"/>
      <name val="Times New Roman"/>
      <family val="1"/>
    </font>
    <font>
      <shadow/>
      <sz val="10"/>
      <name val="Arial"/>
      <family val="2"/>
    </font>
    <font>
      <b/>
      <shadow/>
      <u/>
      <sz val="10"/>
      <name val="Arial"/>
      <family val="2"/>
    </font>
    <font>
      <sz val="10"/>
      <name val="Arial"/>
      <family val="2"/>
    </font>
    <font>
      <b/>
      <shadow/>
      <sz val="10"/>
      <name val="Arial"/>
      <family val="2"/>
    </font>
  </fonts>
  <fills count="6">
    <fill>
      <patternFill patternType="none"/>
    </fill>
    <fill>
      <patternFill patternType="gray125"/>
    </fill>
    <fill>
      <patternFill patternType="solid">
        <fgColor indexed="43"/>
        <bgColor indexed="64"/>
      </patternFill>
    </fill>
    <fill>
      <patternFill patternType="solid">
        <fgColor indexed="45"/>
        <bgColor indexed="64"/>
      </patternFill>
    </fill>
    <fill>
      <patternFill patternType="solid">
        <fgColor rgb="FFCCFF99"/>
        <bgColor indexed="64"/>
      </patternFill>
    </fill>
    <fill>
      <patternFill patternType="solid">
        <fgColor theme="0"/>
        <bgColor indexed="64"/>
      </patternFill>
    </fill>
  </fills>
  <borders count="19">
    <border>
      <left/>
      <right/>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2">
    <xf numFmtId="0" fontId="0" fillId="0" borderId="0"/>
    <xf numFmtId="164" fontId="22" fillId="0" borderId="0" applyFont="0" applyFill="0" applyBorder="0" applyAlignment="0" applyProtection="0"/>
  </cellStyleXfs>
  <cellXfs count="75">
    <xf numFmtId="0" fontId="0" fillId="0" borderId="0" xfId="0"/>
    <xf numFmtId="0" fontId="0" fillId="0" borderId="0" xfId="0" applyAlignment="1">
      <alignment wrapText="1"/>
    </xf>
    <xf numFmtId="0" fontId="11" fillId="0" borderId="0" xfId="0" applyFont="1"/>
    <xf numFmtId="0" fontId="4" fillId="0" borderId="15" xfId="0" applyFont="1" applyBorder="1" applyAlignment="1">
      <alignment horizontal="center" vertical="top" wrapText="1"/>
    </xf>
    <xf numFmtId="0" fontId="12" fillId="0" borderId="15" xfId="0" applyFont="1" applyBorder="1" applyAlignment="1">
      <alignment horizontal="center" vertical="top" wrapText="1"/>
    </xf>
    <xf numFmtId="0" fontId="10" fillId="0" borderId="0" xfId="0" applyFont="1"/>
    <xf numFmtId="0" fontId="11" fillId="0" borderId="0" xfId="0" applyFont="1" applyAlignment="1">
      <alignment horizontal="justify"/>
    </xf>
    <xf numFmtId="0" fontId="10" fillId="0" borderId="0" xfId="0" applyFont="1" applyAlignment="1">
      <alignment horizontal="justify"/>
    </xf>
    <xf numFmtId="0" fontId="15" fillId="0" borderId="0" xfId="0" applyFont="1" applyAlignment="1">
      <alignment horizontal="justify"/>
    </xf>
    <xf numFmtId="0" fontId="9" fillId="2" borderId="11" xfId="0" applyFont="1" applyFill="1" applyBorder="1" applyAlignment="1" applyProtection="1">
      <alignment horizontal="center" vertical="center" wrapText="1"/>
      <protection locked="0"/>
    </xf>
    <xf numFmtId="0" fontId="12" fillId="0" borderId="10" xfId="0" applyFont="1" applyBorder="1" applyAlignment="1">
      <alignment horizontal="center" vertical="top" wrapText="1"/>
    </xf>
    <xf numFmtId="0" fontId="0" fillId="4" borderId="11" xfId="0" applyFill="1" applyBorder="1" applyAlignment="1">
      <alignment horizontal="center"/>
    </xf>
    <xf numFmtId="0" fontId="0" fillId="0" borderId="6" xfId="0" applyBorder="1"/>
    <xf numFmtId="0" fontId="3" fillId="0" borderId="17"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5" xfId="0" applyFont="1" applyBorder="1" applyAlignment="1">
      <alignment horizontal="center" vertical="top" wrapText="1"/>
    </xf>
    <xf numFmtId="169" fontId="4" fillId="4" borderId="15" xfId="1" applyNumberFormat="1" applyFont="1" applyFill="1" applyBorder="1" applyAlignment="1">
      <alignment horizontal="center" vertical="top" wrapText="1"/>
    </xf>
    <xf numFmtId="169" fontId="12" fillId="0" borderId="15" xfId="1" applyNumberFormat="1" applyFont="1" applyBorder="1" applyAlignment="1">
      <alignment horizontal="center" vertical="top" wrapText="1"/>
    </xf>
    <xf numFmtId="0" fontId="0" fillId="0" borderId="5" xfId="0" applyBorder="1" applyAlignment="1">
      <alignment vertical="center" wrapText="1"/>
    </xf>
    <xf numFmtId="0" fontId="0" fillId="0" borderId="13" xfId="0" applyBorder="1" applyAlignment="1">
      <alignment vertical="center" wrapText="1"/>
    </xf>
    <xf numFmtId="0" fontId="0" fillId="0" borderId="0" xfId="0" applyAlignment="1">
      <alignment wrapText="1"/>
    </xf>
    <xf numFmtId="49" fontId="20" fillId="0" borderId="14" xfId="0" applyNumberFormat="1" applyFont="1" applyBorder="1" applyAlignment="1">
      <alignment horizontal="justify" vertical="center" wrapText="1"/>
    </xf>
    <xf numFmtId="49" fontId="1" fillId="0" borderId="5" xfId="0" applyNumberFormat="1" applyFont="1" applyBorder="1" applyAlignment="1">
      <alignment vertical="center" wrapText="1"/>
    </xf>
    <xf numFmtId="49" fontId="1" fillId="0" borderId="13" xfId="0" applyNumberFormat="1" applyFont="1" applyBorder="1" applyAlignment="1">
      <alignment vertical="center" wrapText="1"/>
    </xf>
    <xf numFmtId="0" fontId="4" fillId="0" borderId="1" xfId="0" applyFont="1" applyBorder="1" applyAlignment="1">
      <alignment horizontal="center" vertical="top" wrapText="1"/>
    </xf>
    <xf numFmtId="0" fontId="12" fillId="0" borderId="12" xfId="0" applyFont="1" applyBorder="1" applyAlignment="1">
      <alignment wrapText="1"/>
    </xf>
    <xf numFmtId="0" fontId="12" fillId="0" borderId="7" xfId="0" applyFont="1" applyBorder="1" applyAlignment="1">
      <alignment wrapText="1"/>
    </xf>
    <xf numFmtId="0" fontId="0" fillId="0" borderId="4" xfId="0" applyBorder="1" applyAlignment="1">
      <alignment wrapText="1"/>
    </xf>
    <xf numFmtId="0" fontId="0" fillId="0" borderId="2" xfId="0" applyBorder="1" applyAlignment="1">
      <alignment wrapText="1"/>
    </xf>
    <xf numFmtId="0" fontId="0" fillId="0" borderId="3" xfId="0" applyBorder="1" applyAlignment="1">
      <alignment wrapText="1"/>
    </xf>
    <xf numFmtId="0" fontId="6" fillId="0" borderId="0" xfId="0" applyFont="1" applyAlignment="1">
      <alignment horizontal="center" wrapText="1"/>
    </xf>
    <xf numFmtId="0" fontId="13" fillId="0" borderId="0" xfId="0" applyFont="1" applyAlignment="1">
      <alignment wrapText="1"/>
    </xf>
    <xf numFmtId="0" fontId="10" fillId="0" borderId="0" xfId="0" applyFont="1" applyAlignment="1">
      <alignment horizontal="justify" wrapText="1"/>
    </xf>
    <xf numFmtId="0" fontId="11" fillId="0" borderId="0" xfId="0" applyFont="1" applyAlignment="1">
      <alignment wrapText="1"/>
    </xf>
    <xf numFmtId="0" fontId="4" fillId="0" borderId="15" xfId="0" applyFont="1" applyBorder="1" applyAlignment="1">
      <alignment horizontal="center" vertical="top" wrapText="1"/>
    </xf>
    <xf numFmtId="0" fontId="12" fillId="0" borderId="15" xfId="0" applyFont="1" applyBorder="1" applyAlignment="1">
      <alignment wrapText="1"/>
    </xf>
    <xf numFmtId="0" fontId="11" fillId="0" borderId="0" xfId="0" applyFont="1" applyAlignment="1">
      <alignment horizontal="justify" wrapText="1"/>
    </xf>
    <xf numFmtId="0" fontId="12" fillId="0" borderId="15" xfId="0" applyFont="1" applyBorder="1" applyAlignment="1">
      <alignment horizontal="justify" vertical="top" wrapText="1"/>
    </xf>
    <xf numFmtId="20" fontId="11" fillId="0" borderId="0" xfId="0" applyNumberFormat="1" applyFont="1" applyAlignment="1">
      <alignment horizontal="justify" wrapText="1"/>
    </xf>
    <xf numFmtId="0" fontId="11" fillId="0" borderId="0" xfId="0" applyFont="1" applyBorder="1" applyAlignment="1">
      <alignment wrapText="1"/>
    </xf>
    <xf numFmtId="0" fontId="11" fillId="0" borderId="15" xfId="0" applyFont="1" applyBorder="1" applyAlignment="1">
      <alignment horizontal="center" vertical="top"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4" fontId="11" fillId="0" borderId="15" xfId="0" applyNumberFormat="1" applyFont="1" applyBorder="1" applyAlignment="1">
      <alignment horizontal="center" vertical="top" wrapText="1"/>
    </xf>
    <xf numFmtId="0" fontId="10" fillId="0" borderId="1" xfId="0" applyFont="1" applyBorder="1" applyAlignment="1">
      <alignment horizontal="center" vertical="top" wrapText="1"/>
    </xf>
    <xf numFmtId="0" fontId="10" fillId="0" borderId="12" xfId="0" applyFont="1" applyBorder="1" applyAlignment="1">
      <alignment horizontal="center" vertical="top" wrapText="1"/>
    </xf>
    <xf numFmtId="0" fontId="10" fillId="0" borderId="7" xfId="0" applyFont="1" applyBorder="1" applyAlignment="1">
      <alignment horizontal="center" vertical="top" wrapText="1"/>
    </xf>
    <xf numFmtId="0" fontId="11" fillId="0" borderId="8" xfId="0" applyFont="1" applyBorder="1" applyAlignment="1">
      <alignment wrapText="1"/>
    </xf>
    <xf numFmtId="49" fontId="4" fillId="0" borderId="15" xfId="0" applyNumberFormat="1" applyFont="1" applyBorder="1" applyAlignment="1">
      <alignment wrapText="1"/>
    </xf>
    <xf numFmtId="0" fontId="3" fillId="0" borderId="16" xfId="0" applyFont="1" applyBorder="1" applyAlignment="1">
      <alignment horizontal="center" vertical="top" wrapText="1"/>
    </xf>
    <xf numFmtId="0" fontId="3" fillId="0" borderId="18" xfId="0" applyFont="1" applyBorder="1" applyAlignment="1">
      <alignment horizontal="center" vertical="top" wrapText="1"/>
    </xf>
    <xf numFmtId="0" fontId="3" fillId="0" borderId="17" xfId="0" applyFont="1" applyBorder="1" applyAlignment="1">
      <alignment horizontal="center" vertical="top" wrapText="1"/>
    </xf>
    <xf numFmtId="0" fontId="2" fillId="0" borderId="16" xfId="0" applyFont="1" applyBorder="1" applyAlignment="1">
      <alignment horizontal="center" vertical="top" wrapText="1"/>
    </xf>
    <xf numFmtId="0" fontId="2" fillId="0" borderId="18" xfId="0" applyFont="1" applyBorder="1" applyAlignment="1">
      <alignment horizontal="center" vertical="top" wrapText="1"/>
    </xf>
    <xf numFmtId="0" fontId="2" fillId="0" borderId="17" xfId="0" applyFont="1" applyBorder="1" applyAlignment="1">
      <alignment horizontal="center" vertical="top" wrapText="1"/>
    </xf>
    <xf numFmtId="0" fontId="11" fillId="0" borderId="15" xfId="0" applyFont="1" applyBorder="1" applyAlignment="1">
      <alignment horizontal="center" vertical="center" wrapText="1"/>
    </xf>
    <xf numFmtId="169" fontId="11" fillId="0" borderId="15" xfId="1" applyNumberFormat="1" applyFont="1" applyBorder="1" applyAlignment="1">
      <alignment horizontal="center" vertical="center"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169" fontId="0" fillId="0" borderId="15" xfId="1" applyNumberFormat="1" applyFont="1" applyBorder="1" applyAlignment="1">
      <alignment horizontal="center" vertical="center" wrapText="1"/>
    </xf>
    <xf numFmtId="3" fontId="11" fillId="0" borderId="15" xfId="0" applyNumberFormat="1" applyFont="1" applyBorder="1" applyAlignment="1">
      <alignment horizontal="center" vertical="center" wrapText="1"/>
    </xf>
    <xf numFmtId="3" fontId="0" fillId="0" borderId="15" xfId="0" applyNumberFormat="1" applyBorder="1" applyAlignment="1">
      <alignment horizontal="center" vertical="center" wrapText="1"/>
    </xf>
    <xf numFmtId="0" fontId="1" fillId="5" borderId="11" xfId="0" applyFont="1" applyFill="1" applyBorder="1" applyAlignment="1">
      <alignment horizontal="justify" wrapText="1"/>
    </xf>
    <xf numFmtId="0" fontId="1" fillId="5" borderId="11" xfId="0" applyFont="1" applyFill="1" applyBorder="1" applyAlignment="1">
      <alignment wrapText="1"/>
    </xf>
    <xf numFmtId="0" fontId="18" fillId="3" borderId="0" xfId="0" applyFont="1" applyFill="1" applyAlignment="1">
      <alignment horizontal="center" wrapText="1"/>
    </xf>
    <xf numFmtId="0" fontId="7" fillId="3" borderId="0" xfId="0" applyFont="1" applyFill="1" applyAlignment="1">
      <alignment wrapText="1"/>
    </xf>
    <xf numFmtId="0" fontId="20" fillId="5" borderId="14" xfId="0" applyFont="1" applyFill="1" applyBorder="1" applyAlignment="1">
      <alignment horizontal="justify" vertical="top" wrapText="1"/>
    </xf>
    <xf numFmtId="0" fontId="0" fillId="5" borderId="5" xfId="0" applyFill="1" applyBorder="1" applyAlignment="1">
      <alignment vertical="top" wrapText="1"/>
    </xf>
    <xf numFmtId="0" fontId="0" fillId="5" borderId="13" xfId="0" applyFill="1" applyBorder="1" applyAlignment="1">
      <alignment vertical="top" wrapText="1"/>
    </xf>
    <xf numFmtId="0" fontId="4" fillId="0" borderId="0" xfId="0" applyFont="1" applyAlignment="1">
      <alignment horizontal="center" wrapText="1"/>
    </xf>
    <xf numFmtId="0" fontId="4" fillId="0" borderId="0" xfId="0" applyFont="1" applyAlignment="1">
      <alignment wrapText="1"/>
    </xf>
    <xf numFmtId="0" fontId="1" fillId="0" borderId="11" xfId="0" applyFont="1" applyBorder="1" applyAlignment="1">
      <alignment horizontal="justify" wrapText="1"/>
    </xf>
    <xf numFmtId="0" fontId="1" fillId="0" borderId="11" xfId="0" applyFont="1" applyBorder="1" applyAlignment="1">
      <alignment wrapText="1"/>
    </xf>
    <xf numFmtId="0" fontId="20" fillId="0" borderId="11" xfId="0" applyFont="1" applyBorder="1" applyAlignment="1">
      <alignment horizontal="justify" wrapText="1"/>
    </xf>
    <xf numFmtId="0" fontId="14" fillId="0" borderId="0" xfId="0" applyFont="1" applyAlignment="1">
      <alignment wrapText="1"/>
    </xf>
  </cellXfs>
  <cellStyles count="2">
    <cellStyle name="Moneda" xfId="1" builtinId="4"/>
    <cellStyle name="Normal" xfId="0" builtinId="0"/>
  </cellStyles>
  <dxfs count="0"/>
  <tableStyles count="0" defaultTableStyle="TableStyleMedium9" defaultPivotStyle="PivotStyleLight16"/>
  <colors>
    <mruColors>
      <color rgb="FFFFFF99"/>
      <color rgb="FFE9FD6F"/>
      <color rgb="FFF0FA72"/>
      <color rgb="FFCCFF99"/>
      <color rgb="FFE9F828"/>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31174</xdr:rowOff>
    </xdr:from>
    <xdr:to>
      <xdr:col>3</xdr:col>
      <xdr:colOff>62891</xdr:colOff>
      <xdr:row>1</xdr:row>
      <xdr:rowOff>173183</xdr:rowOff>
    </xdr:to>
    <xdr:pic>
      <xdr:nvPicPr>
        <xdr:cNvPr id="56321" name="Picture 1" descr="COMFACAUCA3d">
          <a:extLst>
            <a:ext uri="{FF2B5EF4-FFF2-40B4-BE49-F238E27FC236}">
              <a16:creationId xmlns:a16="http://schemas.microsoft.com/office/drawing/2014/main" id="{00000000-0008-0000-0200-000001D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50" y="31174"/>
          <a:ext cx="1347900" cy="306532"/>
        </a:xfrm>
        <a:prstGeom prst="rect">
          <a:avLst/>
        </a:prstGeom>
        <a:noFill/>
        <a:ln w="9525">
          <a:noFill/>
          <a:miter lim="800000"/>
          <a:headEnd/>
          <a:tailEnd/>
        </a:ln>
      </xdr:spPr>
    </xdr:pic>
    <xdr:clientData/>
  </xdr:twoCellAnchor>
  <xdr:twoCellAnchor>
    <xdr:from>
      <xdr:col>12</xdr:col>
      <xdr:colOff>1020904</xdr:colOff>
      <xdr:row>31</xdr:row>
      <xdr:rowOff>57149</xdr:rowOff>
    </xdr:from>
    <xdr:to>
      <xdr:col>12</xdr:col>
      <xdr:colOff>1372463</xdr:colOff>
      <xdr:row>38</xdr:row>
      <xdr:rowOff>123824</xdr:rowOff>
    </xdr:to>
    <xdr:pic>
      <xdr:nvPicPr>
        <xdr:cNvPr id="53249" name="Imagen 1">
          <a:extLst>
            <a:ext uri="{FF2B5EF4-FFF2-40B4-BE49-F238E27FC236}">
              <a16:creationId xmlns:a16="http://schemas.microsoft.com/office/drawing/2014/main" id="{00000000-0008-0000-0200-000001D00000}"/>
            </a:ext>
          </a:extLst>
        </xdr:cNvPr>
        <xdr:cNvPicPr>
          <a:picLocks noChangeAspect="1" noChangeArrowheads="1"/>
        </xdr:cNvPicPr>
      </xdr:nvPicPr>
      <xdr:blipFill>
        <a:blip xmlns:r="http://schemas.openxmlformats.org/officeDocument/2006/relationships" r:embed="rId2"/>
        <a:srcRect t="6531" r="68576" b="5865"/>
        <a:stretch>
          <a:fillRect/>
        </a:stretch>
      </xdr:blipFill>
      <xdr:spPr bwMode="auto">
        <a:xfrm>
          <a:off x="9688654" y="5460422"/>
          <a:ext cx="351559" cy="11144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63"/>
  <sheetViews>
    <sheetView showGridLines="0" tabSelected="1" view="pageBreakPreview" zoomScale="110" workbookViewId="0">
      <selection activeCell="B41" sqref="B41"/>
    </sheetView>
  </sheetViews>
  <sheetFormatPr baseColWidth="10" defaultRowHeight="12.75" x14ac:dyDescent="0.2"/>
  <cols>
    <col min="1" max="1" width="4.28515625" customWidth="1"/>
    <col min="2" max="2" width="4.42578125" customWidth="1"/>
    <col min="7" max="7" width="14.28515625" customWidth="1"/>
    <col min="10" max="10" width="13.5703125" bestFit="1" customWidth="1"/>
    <col min="11" max="11" width="12.42578125" customWidth="1"/>
    <col min="12" max="12" width="12.28515625" customWidth="1"/>
    <col min="13" max="13" width="20.85546875" customWidth="1"/>
  </cols>
  <sheetData>
    <row r="2" spans="3:13" ht="15.75" x14ac:dyDescent="0.25">
      <c r="C2" s="30" t="s">
        <v>106</v>
      </c>
      <c r="D2" s="31"/>
      <c r="E2" s="31"/>
      <c r="F2" s="31"/>
      <c r="G2" s="31"/>
      <c r="H2" s="31"/>
      <c r="I2" s="31"/>
      <c r="J2" s="31"/>
      <c r="K2" s="31"/>
      <c r="L2" s="31"/>
      <c r="M2" s="31"/>
    </row>
    <row r="3" spans="3:13" ht="13.5" thickBot="1" x14ac:dyDescent="0.25">
      <c r="C3" s="32" t="s">
        <v>1</v>
      </c>
      <c r="D3" s="33"/>
      <c r="E3" s="33"/>
      <c r="F3" s="33"/>
      <c r="G3" s="33"/>
      <c r="H3" s="1"/>
    </row>
    <row r="4" spans="3:13" ht="13.5" thickBot="1" x14ac:dyDescent="0.25">
      <c r="C4" s="32" t="s">
        <v>2</v>
      </c>
      <c r="D4" s="33"/>
      <c r="E4" s="2"/>
      <c r="F4" s="2"/>
      <c r="G4" s="2"/>
      <c r="H4" s="34" t="s">
        <v>104</v>
      </c>
      <c r="I4" s="35"/>
      <c r="J4" s="35"/>
      <c r="K4" s="35"/>
      <c r="L4" s="35"/>
      <c r="M4" s="35"/>
    </row>
    <row r="5" spans="3:13" ht="13.5" thickBot="1" x14ac:dyDescent="0.25">
      <c r="C5" s="32" t="s">
        <v>3</v>
      </c>
      <c r="D5" s="33"/>
      <c r="E5" s="33"/>
      <c r="F5" s="33"/>
      <c r="G5" s="33"/>
      <c r="H5" s="34" t="s">
        <v>77</v>
      </c>
      <c r="I5" s="35"/>
      <c r="J5" s="35"/>
      <c r="K5" s="35"/>
      <c r="L5" s="3" t="s">
        <v>4</v>
      </c>
      <c r="M5" s="15" t="s">
        <v>79</v>
      </c>
    </row>
    <row r="6" spans="3:13" ht="13.5" thickBot="1" x14ac:dyDescent="0.25">
      <c r="C6" s="32" t="s">
        <v>5</v>
      </c>
      <c r="D6" s="33"/>
      <c r="E6" s="33"/>
      <c r="F6" s="33"/>
      <c r="G6" s="33"/>
      <c r="H6" s="37" t="s">
        <v>6</v>
      </c>
      <c r="I6" s="35"/>
      <c r="J6" s="35"/>
      <c r="K6" s="35"/>
      <c r="L6" s="4">
        <v>90</v>
      </c>
      <c r="M6" s="17">
        <f>+K15*L6</f>
        <v>104400000</v>
      </c>
    </row>
    <row r="7" spans="3:13" ht="13.5" thickBot="1" x14ac:dyDescent="0.25">
      <c r="C7" s="32" t="s">
        <v>7</v>
      </c>
      <c r="D7" s="33"/>
      <c r="E7" s="33"/>
      <c r="F7" s="33"/>
      <c r="G7" s="33"/>
      <c r="H7" s="37" t="s">
        <v>8</v>
      </c>
      <c r="I7" s="35"/>
      <c r="J7" s="35"/>
      <c r="K7" s="35"/>
      <c r="L7" s="4">
        <v>135</v>
      </c>
      <c r="M7" s="17">
        <f>+K15*L7</f>
        <v>156600000</v>
      </c>
    </row>
    <row r="8" spans="3:13" ht="13.5" thickBot="1" x14ac:dyDescent="0.25">
      <c r="C8" s="32" t="s">
        <v>9</v>
      </c>
      <c r="D8" s="33"/>
      <c r="E8" s="33"/>
      <c r="F8" s="33"/>
      <c r="G8" s="33"/>
      <c r="H8" s="34" t="s">
        <v>10</v>
      </c>
      <c r="I8" s="35"/>
      <c r="J8" s="35"/>
      <c r="K8" s="35"/>
      <c r="L8" s="35"/>
      <c r="M8" s="35"/>
    </row>
    <row r="9" spans="3:13" ht="13.5" thickBot="1" x14ac:dyDescent="0.25">
      <c r="C9" s="36" t="s">
        <v>74</v>
      </c>
      <c r="D9" s="33"/>
      <c r="E9" s="33"/>
      <c r="F9" s="33"/>
      <c r="G9" s="33"/>
    </row>
    <row r="10" spans="3:13" x14ac:dyDescent="0.2">
      <c r="C10" s="2"/>
      <c r="D10" s="2"/>
      <c r="E10" s="2"/>
      <c r="F10" s="2"/>
      <c r="G10" s="2"/>
      <c r="H10" s="24" t="s">
        <v>76</v>
      </c>
      <c r="I10" s="25"/>
      <c r="J10" s="25"/>
      <c r="K10" s="25"/>
      <c r="L10" s="25"/>
      <c r="M10" s="26"/>
    </row>
    <row r="11" spans="3:13" ht="13.5" thickBot="1" x14ac:dyDescent="0.25">
      <c r="C11" s="32" t="s">
        <v>11</v>
      </c>
      <c r="D11" s="33"/>
      <c r="E11" s="33"/>
      <c r="F11" s="33"/>
      <c r="G11" s="33"/>
      <c r="H11" s="27"/>
      <c r="I11" s="28"/>
      <c r="J11" s="28"/>
      <c r="K11" s="28"/>
      <c r="L11" s="28"/>
      <c r="M11" s="29"/>
    </row>
    <row r="12" spans="3:13" ht="13.5" thickBot="1" x14ac:dyDescent="0.25">
      <c r="C12" s="38" t="s">
        <v>12</v>
      </c>
      <c r="D12" s="36"/>
      <c r="E12" s="36" t="s">
        <v>24</v>
      </c>
      <c r="F12" s="33"/>
      <c r="H12" s="34" t="s">
        <v>77</v>
      </c>
      <c r="I12" s="35"/>
      <c r="J12" s="35"/>
      <c r="K12" s="35"/>
      <c r="L12" s="3" t="s">
        <v>4</v>
      </c>
      <c r="M12" s="15" t="s">
        <v>79</v>
      </c>
    </row>
    <row r="13" spans="3:13" ht="13.5" thickBot="1" x14ac:dyDescent="0.25">
      <c r="C13" s="38" t="s">
        <v>15</v>
      </c>
      <c r="D13" s="36"/>
      <c r="E13" s="36" t="s">
        <v>13</v>
      </c>
      <c r="F13" s="33"/>
      <c r="G13" s="39"/>
      <c r="H13" s="37" t="s">
        <v>14</v>
      </c>
      <c r="I13" s="35"/>
      <c r="J13" s="35"/>
      <c r="K13" s="35"/>
      <c r="L13" s="4">
        <v>18</v>
      </c>
      <c r="M13" s="17">
        <f>+K15*L13</f>
        <v>20880000</v>
      </c>
    </row>
    <row r="14" spans="3:13" ht="13.5" thickBot="1" x14ac:dyDescent="0.25">
      <c r="C14" s="38" t="s">
        <v>17</v>
      </c>
      <c r="D14" s="36"/>
      <c r="E14" s="36" t="s">
        <v>18</v>
      </c>
      <c r="F14" s="33"/>
      <c r="G14" s="39"/>
      <c r="H14" s="37" t="s">
        <v>16</v>
      </c>
      <c r="I14" s="35"/>
      <c r="J14" s="35"/>
      <c r="K14" s="35"/>
      <c r="L14" s="10">
        <v>18</v>
      </c>
      <c r="M14" s="17">
        <f>+L14*K15</f>
        <v>20880000</v>
      </c>
    </row>
    <row r="15" spans="3:13" ht="13.5" thickBot="1" x14ac:dyDescent="0.25">
      <c r="C15" s="38" t="s">
        <v>19</v>
      </c>
      <c r="D15" s="36"/>
      <c r="E15" s="36" t="s">
        <v>21</v>
      </c>
      <c r="F15" s="33"/>
      <c r="G15" s="39"/>
      <c r="H15" s="48" t="s">
        <v>105</v>
      </c>
      <c r="I15" s="48"/>
      <c r="J15" s="48"/>
      <c r="K15" s="16">
        <v>1160000</v>
      </c>
    </row>
    <row r="16" spans="3:13" ht="13.5" thickBot="1" x14ac:dyDescent="0.25">
      <c r="C16" s="38" t="s">
        <v>20</v>
      </c>
      <c r="D16" s="36"/>
      <c r="E16" s="36" t="s">
        <v>25</v>
      </c>
      <c r="F16" s="33"/>
      <c r="G16" s="39"/>
      <c r="H16" s="12"/>
    </row>
    <row r="17" spans="3:13" x14ac:dyDescent="0.2">
      <c r="H17" s="44" t="s">
        <v>72</v>
      </c>
      <c r="I17" s="45"/>
      <c r="J17" s="45"/>
      <c r="K17" s="45"/>
      <c r="L17" s="45"/>
      <c r="M17" s="46"/>
    </row>
    <row r="18" spans="3:13" ht="20.25" customHeight="1" thickBot="1" x14ac:dyDescent="0.25">
      <c r="C18" s="2"/>
      <c r="D18" s="2"/>
      <c r="E18" s="2"/>
      <c r="F18" s="2"/>
      <c r="G18" s="2"/>
      <c r="H18" s="27"/>
      <c r="I18" s="28"/>
      <c r="J18" s="28"/>
      <c r="K18" s="28"/>
      <c r="L18" s="28"/>
      <c r="M18" s="29"/>
    </row>
    <row r="19" spans="3:13" ht="13.5" thickBot="1" x14ac:dyDescent="0.25">
      <c r="C19" s="32" t="s">
        <v>30</v>
      </c>
      <c r="D19" s="33"/>
      <c r="E19" s="33"/>
      <c r="F19" s="33"/>
      <c r="G19" s="47"/>
      <c r="H19" s="41" t="s">
        <v>80</v>
      </c>
      <c r="I19" s="42"/>
      <c r="J19" s="41" t="s">
        <v>0</v>
      </c>
      <c r="K19" s="42"/>
      <c r="L19" s="49" t="s">
        <v>22</v>
      </c>
      <c r="M19" s="52" t="s">
        <v>23</v>
      </c>
    </row>
    <row r="20" spans="3:13" ht="13.5" thickBot="1" x14ac:dyDescent="0.25">
      <c r="C20" s="36" t="s">
        <v>32</v>
      </c>
      <c r="D20" s="33"/>
      <c r="E20" s="33"/>
      <c r="F20" s="33"/>
      <c r="G20" s="47"/>
      <c r="H20" s="41" t="s">
        <v>26</v>
      </c>
      <c r="I20" s="42"/>
      <c r="J20" s="57" t="s">
        <v>27</v>
      </c>
      <c r="K20" s="58"/>
      <c r="L20" s="50"/>
      <c r="M20" s="53"/>
    </row>
    <row r="21" spans="3:13" ht="13.5" thickBot="1" x14ac:dyDescent="0.25">
      <c r="C21" s="5" t="s">
        <v>33</v>
      </c>
      <c r="D21" s="2"/>
      <c r="E21" s="2"/>
      <c r="F21" s="2"/>
      <c r="G21" s="2"/>
      <c r="H21" s="13" t="s">
        <v>28</v>
      </c>
      <c r="I21" s="14" t="s">
        <v>29</v>
      </c>
      <c r="J21" s="14" t="s">
        <v>28</v>
      </c>
      <c r="K21" s="14" t="s">
        <v>29</v>
      </c>
      <c r="L21" s="51"/>
      <c r="M21" s="54"/>
    </row>
    <row r="22" spans="3:13" ht="13.5" thickBot="1" x14ac:dyDescent="0.25">
      <c r="C22" s="32" t="s">
        <v>34</v>
      </c>
      <c r="D22" s="33"/>
      <c r="E22" s="2" t="s">
        <v>35</v>
      </c>
      <c r="F22" s="2"/>
      <c r="G22" s="2"/>
      <c r="H22" s="40" t="s">
        <v>31</v>
      </c>
      <c r="I22" s="43">
        <v>2</v>
      </c>
      <c r="J22" s="60">
        <v>0</v>
      </c>
      <c r="K22" s="59">
        <f>+K15*I22</f>
        <v>2320000</v>
      </c>
      <c r="L22" s="55">
        <v>30</v>
      </c>
      <c r="M22" s="56">
        <f>+K15*L22</f>
        <v>34800000</v>
      </c>
    </row>
    <row r="23" spans="3:13" ht="13.5" thickBot="1" x14ac:dyDescent="0.25">
      <c r="C23" s="32" t="s">
        <v>36</v>
      </c>
      <c r="D23" s="33"/>
      <c r="E23" s="36" t="s">
        <v>37</v>
      </c>
      <c r="F23" s="33"/>
      <c r="G23" s="39"/>
      <c r="H23" s="40"/>
      <c r="I23" s="43"/>
      <c r="J23" s="61"/>
      <c r="K23" s="59"/>
      <c r="L23" s="55"/>
      <c r="M23" s="56"/>
    </row>
    <row r="24" spans="3:13" ht="13.5" thickBot="1" x14ac:dyDescent="0.25">
      <c r="C24" s="32" t="s">
        <v>38</v>
      </c>
      <c r="D24" s="33"/>
      <c r="E24" s="36" t="s">
        <v>39</v>
      </c>
      <c r="F24" s="33"/>
      <c r="G24" s="39"/>
      <c r="H24" s="40" t="s">
        <v>71</v>
      </c>
      <c r="I24" s="43">
        <v>4</v>
      </c>
      <c r="J24" s="56">
        <f>+K22+1</f>
        <v>2320001</v>
      </c>
      <c r="K24" s="59">
        <f>+K15*I24</f>
        <v>4640000</v>
      </c>
      <c r="L24" s="55">
        <v>20</v>
      </c>
      <c r="M24" s="56">
        <f>+K15*L24</f>
        <v>23200000</v>
      </c>
    </row>
    <row r="25" spans="3:13" ht="13.5" thickBot="1" x14ac:dyDescent="0.25">
      <c r="C25" s="32" t="s">
        <v>40</v>
      </c>
      <c r="D25" s="33"/>
      <c r="E25" s="36" t="s">
        <v>41</v>
      </c>
      <c r="F25" s="33"/>
      <c r="G25" s="39"/>
      <c r="H25" s="40"/>
      <c r="I25" s="43"/>
      <c r="J25" s="59"/>
      <c r="K25" s="59"/>
      <c r="L25" s="55"/>
      <c r="M25" s="56"/>
    </row>
    <row r="26" spans="3:13" x14ac:dyDescent="0.2">
      <c r="C26" s="32" t="s">
        <v>42</v>
      </c>
      <c r="D26" s="33"/>
      <c r="E26" s="36" t="s">
        <v>43</v>
      </c>
      <c r="F26" s="33"/>
      <c r="G26" s="39"/>
    </row>
    <row r="27" spans="3:13" x14ac:dyDescent="0.2">
      <c r="C27" s="32" t="s">
        <v>44</v>
      </c>
      <c r="D27" s="33"/>
      <c r="E27" s="6"/>
      <c r="F27" s="2"/>
      <c r="G27" s="2"/>
      <c r="H27" s="32" t="s">
        <v>47</v>
      </c>
      <c r="I27" s="33"/>
      <c r="J27" s="33"/>
      <c r="K27" s="33"/>
      <c r="L27" s="33"/>
      <c r="M27" s="33"/>
    </row>
    <row r="28" spans="3:13" x14ac:dyDescent="0.2">
      <c r="C28" s="32" t="s">
        <v>45</v>
      </c>
      <c r="D28" s="33"/>
      <c r="E28" s="2"/>
      <c r="F28" s="2"/>
      <c r="G28" s="2"/>
      <c r="H28" s="32" t="s">
        <v>75</v>
      </c>
      <c r="I28" s="33"/>
      <c r="J28" s="33"/>
      <c r="K28" s="33"/>
      <c r="L28" s="33"/>
      <c r="M28" s="20"/>
    </row>
    <row r="29" spans="3:13" x14ac:dyDescent="0.2">
      <c r="C29" s="36" t="s">
        <v>46</v>
      </c>
      <c r="D29" s="33"/>
      <c r="E29" s="33"/>
      <c r="F29" s="2"/>
      <c r="G29" s="2"/>
    </row>
    <row r="30" spans="3:13" x14ac:dyDescent="0.2">
      <c r="C30" s="2"/>
      <c r="D30" s="2"/>
      <c r="E30" s="2"/>
      <c r="F30" s="2"/>
      <c r="G30" s="2"/>
    </row>
    <row r="31" spans="3:13" x14ac:dyDescent="0.2">
      <c r="C31" s="32" t="s">
        <v>48</v>
      </c>
      <c r="D31" s="33"/>
      <c r="E31" s="33"/>
      <c r="F31" s="33"/>
      <c r="G31" s="33"/>
      <c r="H31" s="74"/>
      <c r="I31" s="20"/>
      <c r="J31" s="20"/>
      <c r="K31" s="20"/>
      <c r="L31" s="20"/>
    </row>
    <row r="32" spans="3:13" x14ac:dyDescent="0.2">
      <c r="C32" s="7" t="s">
        <v>49</v>
      </c>
      <c r="D32" s="36" t="s">
        <v>50</v>
      </c>
      <c r="E32" s="33"/>
      <c r="F32" s="33"/>
      <c r="G32" s="33"/>
      <c r="H32" s="36" t="s">
        <v>51</v>
      </c>
      <c r="I32" s="33"/>
      <c r="J32" s="33"/>
      <c r="K32" s="33"/>
      <c r="L32" s="33"/>
      <c r="M32" s="20"/>
    </row>
    <row r="33" spans="2:13" x14ac:dyDescent="0.2">
      <c r="C33" s="7" t="s">
        <v>52</v>
      </c>
      <c r="D33" s="36" t="s">
        <v>53</v>
      </c>
      <c r="E33" s="33"/>
      <c r="F33" s="33"/>
      <c r="G33" s="33"/>
      <c r="H33" s="7" t="s">
        <v>54</v>
      </c>
      <c r="I33" s="6" t="s">
        <v>55</v>
      </c>
      <c r="J33" s="7" t="s">
        <v>56</v>
      </c>
      <c r="K33" s="6" t="s">
        <v>57</v>
      </c>
      <c r="L33" s="2"/>
    </row>
    <row r="34" spans="2:13" x14ac:dyDescent="0.2">
      <c r="C34" s="7" t="s">
        <v>107</v>
      </c>
      <c r="D34" s="36" t="s">
        <v>108</v>
      </c>
      <c r="E34" s="33"/>
      <c r="F34" s="33"/>
      <c r="G34" s="33"/>
      <c r="H34" s="7" t="s">
        <v>58</v>
      </c>
      <c r="I34" s="6" t="s">
        <v>59</v>
      </c>
      <c r="J34" s="7" t="s">
        <v>60</v>
      </c>
      <c r="K34" s="6" t="s">
        <v>61</v>
      </c>
      <c r="L34" s="2"/>
    </row>
    <row r="35" spans="2:13" x14ac:dyDescent="0.2">
      <c r="C35" s="2"/>
      <c r="D35" s="2"/>
      <c r="E35" s="2"/>
      <c r="F35" s="2"/>
      <c r="G35" s="2"/>
      <c r="H35" s="5" t="s">
        <v>62</v>
      </c>
      <c r="I35" s="2" t="s">
        <v>63</v>
      </c>
      <c r="J35" s="5" t="s">
        <v>64</v>
      </c>
      <c r="K35" s="2" t="s">
        <v>65</v>
      </c>
      <c r="L35" s="2"/>
    </row>
    <row r="36" spans="2:13" x14ac:dyDescent="0.2">
      <c r="C36" s="32" t="s">
        <v>66</v>
      </c>
      <c r="D36" s="33"/>
      <c r="E36" s="33"/>
      <c r="F36" s="33"/>
      <c r="G36" s="33"/>
      <c r="I36" s="8" t="s">
        <v>67</v>
      </c>
    </row>
    <row r="37" spans="2:13" x14ac:dyDescent="0.2">
      <c r="C37" s="7" t="s">
        <v>68</v>
      </c>
      <c r="D37" s="7" t="s">
        <v>69</v>
      </c>
      <c r="E37" s="36" t="s">
        <v>103</v>
      </c>
      <c r="F37" s="20"/>
      <c r="G37" s="2"/>
    </row>
    <row r="38" spans="2:13" ht="4.5" customHeight="1" x14ac:dyDescent="0.2"/>
    <row r="39" spans="2:13" ht="15.75" x14ac:dyDescent="0.25">
      <c r="C39" s="30" t="s">
        <v>78</v>
      </c>
      <c r="D39" s="31"/>
      <c r="E39" s="31"/>
      <c r="F39" s="31"/>
      <c r="G39" s="31"/>
      <c r="H39" s="31"/>
      <c r="I39" s="31"/>
      <c r="J39" s="31"/>
      <c r="K39" s="31"/>
      <c r="L39" s="31"/>
      <c r="M39" s="31"/>
    </row>
    <row r="40" spans="2:13" x14ac:dyDescent="0.2">
      <c r="C40" s="69" t="s">
        <v>70</v>
      </c>
      <c r="D40" s="70"/>
      <c r="E40" s="70"/>
      <c r="F40" s="70"/>
      <c r="G40" s="70"/>
      <c r="H40" s="70"/>
      <c r="I40" s="70"/>
      <c r="J40" s="70"/>
      <c r="K40" s="70"/>
      <c r="L40" s="70"/>
      <c r="M40" s="70"/>
    </row>
    <row r="41" spans="2:13" ht="15.75" x14ac:dyDescent="0.2">
      <c r="B41" s="9"/>
      <c r="C41" s="71" t="s">
        <v>82</v>
      </c>
      <c r="D41" s="72"/>
      <c r="E41" s="72"/>
      <c r="F41" s="72"/>
      <c r="G41" s="72"/>
      <c r="H41" s="72"/>
      <c r="I41" s="72"/>
      <c r="J41" s="72"/>
      <c r="K41" s="72"/>
      <c r="L41" s="72"/>
      <c r="M41" s="72"/>
    </row>
    <row r="42" spans="2:13" ht="15.75" x14ac:dyDescent="0.2">
      <c r="B42" s="9"/>
      <c r="C42" s="71" t="s">
        <v>83</v>
      </c>
      <c r="D42" s="72"/>
      <c r="E42" s="72"/>
      <c r="F42" s="72"/>
      <c r="G42" s="72"/>
      <c r="H42" s="72"/>
      <c r="I42" s="72"/>
      <c r="J42" s="72"/>
      <c r="K42" s="72"/>
      <c r="L42" s="72"/>
      <c r="M42" s="72"/>
    </row>
    <row r="43" spans="2:13" ht="15.75" x14ac:dyDescent="0.2">
      <c r="B43" s="9"/>
      <c r="C43" s="73" t="s">
        <v>99</v>
      </c>
      <c r="D43" s="72"/>
      <c r="E43" s="72"/>
      <c r="F43" s="72"/>
      <c r="G43" s="72"/>
      <c r="H43" s="72"/>
      <c r="I43" s="72"/>
      <c r="J43" s="72"/>
      <c r="K43" s="72"/>
      <c r="L43" s="72"/>
      <c r="M43" s="72"/>
    </row>
    <row r="44" spans="2:13" ht="28.5" customHeight="1" x14ac:dyDescent="0.2">
      <c r="B44" s="9"/>
      <c r="C44" s="21" t="s">
        <v>81</v>
      </c>
      <c r="D44" s="22"/>
      <c r="E44" s="22"/>
      <c r="F44" s="22"/>
      <c r="G44" s="22"/>
      <c r="H44" s="22"/>
      <c r="I44" s="22"/>
      <c r="J44" s="22"/>
      <c r="K44" s="22"/>
      <c r="L44" s="22"/>
      <c r="M44" s="23"/>
    </row>
    <row r="45" spans="2:13" ht="15.75" customHeight="1" x14ac:dyDescent="0.2">
      <c r="B45" s="9"/>
      <c r="C45" s="21" t="s">
        <v>102</v>
      </c>
      <c r="D45" s="18"/>
      <c r="E45" s="18"/>
      <c r="F45" s="18"/>
      <c r="G45" s="18"/>
      <c r="H45" s="18"/>
      <c r="I45" s="18"/>
      <c r="J45" s="18"/>
      <c r="K45" s="18"/>
      <c r="L45" s="18"/>
      <c r="M45" s="19"/>
    </row>
    <row r="46" spans="2:13" ht="27" customHeight="1" x14ac:dyDescent="0.2">
      <c r="B46" s="9"/>
      <c r="C46" s="62" t="s">
        <v>100</v>
      </c>
      <c r="D46" s="63"/>
      <c r="E46" s="63"/>
      <c r="F46" s="63"/>
      <c r="G46" s="63"/>
      <c r="H46" s="63"/>
      <c r="I46" s="63"/>
      <c r="J46" s="63"/>
      <c r="K46" s="63"/>
      <c r="L46" s="63"/>
      <c r="M46" s="63"/>
    </row>
    <row r="47" spans="2:13" ht="27.75" customHeight="1" x14ac:dyDescent="0.2">
      <c r="B47" s="9"/>
      <c r="C47" s="62" t="s">
        <v>84</v>
      </c>
      <c r="D47" s="63"/>
      <c r="E47" s="63"/>
      <c r="F47" s="63"/>
      <c r="G47" s="63"/>
      <c r="H47" s="63"/>
      <c r="I47" s="63"/>
      <c r="J47" s="63"/>
      <c r="K47" s="63"/>
      <c r="L47" s="63"/>
      <c r="M47" s="63"/>
    </row>
    <row r="48" spans="2:13" ht="27" customHeight="1" x14ac:dyDescent="0.2">
      <c r="B48" s="9"/>
      <c r="C48" s="62" t="s">
        <v>85</v>
      </c>
      <c r="D48" s="63"/>
      <c r="E48" s="63"/>
      <c r="F48" s="63"/>
      <c r="G48" s="63"/>
      <c r="H48" s="63"/>
      <c r="I48" s="63"/>
      <c r="J48" s="63"/>
      <c r="K48" s="63"/>
      <c r="L48" s="63"/>
      <c r="M48" s="63"/>
    </row>
    <row r="49" spans="2:13" ht="27.75" customHeight="1" x14ac:dyDescent="0.2">
      <c r="B49" s="9"/>
      <c r="C49" s="62" t="s">
        <v>86</v>
      </c>
      <c r="D49" s="63"/>
      <c r="E49" s="63"/>
      <c r="F49" s="63"/>
      <c r="G49" s="63"/>
      <c r="H49" s="63"/>
      <c r="I49" s="63"/>
      <c r="J49" s="63"/>
      <c r="K49" s="63"/>
      <c r="L49" s="63"/>
      <c r="M49" s="63"/>
    </row>
    <row r="50" spans="2:13" ht="25.5" customHeight="1" x14ac:dyDescent="0.2">
      <c r="B50" s="9"/>
      <c r="C50" s="62" t="s">
        <v>87</v>
      </c>
      <c r="D50" s="63"/>
      <c r="E50" s="63"/>
      <c r="F50" s="63"/>
      <c r="G50" s="63"/>
      <c r="H50" s="63"/>
      <c r="I50" s="63"/>
      <c r="J50" s="63"/>
      <c r="K50" s="63"/>
      <c r="L50" s="63"/>
      <c r="M50" s="63"/>
    </row>
    <row r="51" spans="2:13" ht="27" customHeight="1" x14ac:dyDescent="0.2">
      <c r="B51" s="9"/>
      <c r="C51" s="62" t="s">
        <v>88</v>
      </c>
      <c r="D51" s="63"/>
      <c r="E51" s="63"/>
      <c r="F51" s="63"/>
      <c r="G51" s="63"/>
      <c r="H51" s="63"/>
      <c r="I51" s="63"/>
      <c r="J51" s="63"/>
      <c r="K51" s="63"/>
      <c r="L51" s="63"/>
      <c r="M51" s="63"/>
    </row>
    <row r="52" spans="2:13" ht="28.5" customHeight="1" x14ac:dyDescent="0.2">
      <c r="B52" s="9"/>
      <c r="C52" s="62" t="s">
        <v>89</v>
      </c>
      <c r="D52" s="63"/>
      <c r="E52" s="63"/>
      <c r="F52" s="63"/>
      <c r="G52" s="63"/>
      <c r="H52" s="63"/>
      <c r="I52" s="63"/>
      <c r="J52" s="63"/>
      <c r="K52" s="63"/>
      <c r="L52" s="63"/>
      <c r="M52" s="63"/>
    </row>
    <row r="53" spans="2:13" ht="17.25" customHeight="1" x14ac:dyDescent="0.2">
      <c r="B53" s="9"/>
      <c r="C53" s="66" t="s">
        <v>73</v>
      </c>
      <c r="D53" s="67"/>
      <c r="E53" s="67"/>
      <c r="F53" s="67"/>
      <c r="G53" s="67"/>
      <c r="H53" s="67"/>
      <c r="I53" s="67"/>
      <c r="J53" s="67"/>
      <c r="K53" s="67"/>
      <c r="L53" s="67"/>
      <c r="M53" s="68"/>
    </row>
    <row r="54" spans="2:13" ht="63" customHeight="1" x14ac:dyDescent="0.2">
      <c r="B54" s="9"/>
      <c r="C54" s="62" t="s">
        <v>101</v>
      </c>
      <c r="D54" s="63"/>
      <c r="E54" s="63"/>
      <c r="F54" s="63"/>
      <c r="G54" s="63"/>
      <c r="H54" s="63"/>
      <c r="I54" s="63"/>
      <c r="J54" s="63"/>
      <c r="K54" s="63"/>
      <c r="L54" s="63"/>
      <c r="M54" s="63"/>
    </row>
    <row r="55" spans="2:13" ht="28.5" customHeight="1" x14ac:dyDescent="0.2">
      <c r="B55" s="9"/>
      <c r="C55" s="62" t="s">
        <v>90</v>
      </c>
      <c r="D55" s="63"/>
      <c r="E55" s="63"/>
      <c r="F55" s="63"/>
      <c r="G55" s="63"/>
      <c r="H55" s="63"/>
      <c r="I55" s="63"/>
      <c r="J55" s="63"/>
      <c r="K55" s="63"/>
      <c r="L55" s="63"/>
      <c r="M55" s="63"/>
    </row>
    <row r="56" spans="2:13" ht="29.25" customHeight="1" x14ac:dyDescent="0.2">
      <c r="B56" s="9"/>
      <c r="C56" s="62" t="s">
        <v>91</v>
      </c>
      <c r="D56" s="63"/>
      <c r="E56" s="63"/>
      <c r="F56" s="63"/>
      <c r="G56" s="63"/>
      <c r="H56" s="63"/>
      <c r="I56" s="63"/>
      <c r="J56" s="63"/>
      <c r="K56" s="63"/>
      <c r="L56" s="63"/>
      <c r="M56" s="63"/>
    </row>
    <row r="57" spans="2:13" ht="40.5" customHeight="1" x14ac:dyDescent="0.2">
      <c r="B57" s="9"/>
      <c r="C57" s="62" t="s">
        <v>92</v>
      </c>
      <c r="D57" s="63"/>
      <c r="E57" s="63"/>
      <c r="F57" s="63"/>
      <c r="G57" s="63"/>
      <c r="H57" s="63"/>
      <c r="I57" s="63"/>
      <c r="J57" s="63"/>
      <c r="K57" s="63"/>
      <c r="L57" s="63"/>
      <c r="M57" s="63"/>
    </row>
    <row r="58" spans="2:13" ht="15.75" x14ac:dyDescent="0.2">
      <c r="B58" s="9"/>
      <c r="C58" s="62" t="s">
        <v>93</v>
      </c>
      <c r="D58" s="63"/>
      <c r="E58" s="63"/>
      <c r="F58" s="63"/>
      <c r="G58" s="63"/>
      <c r="H58" s="63"/>
      <c r="I58" s="63"/>
      <c r="J58" s="63"/>
      <c r="K58" s="63"/>
      <c r="L58" s="63"/>
      <c r="M58" s="63"/>
    </row>
    <row r="59" spans="2:13" ht="15.75" x14ac:dyDescent="0.2">
      <c r="B59" s="9"/>
      <c r="C59" s="62" t="s">
        <v>94</v>
      </c>
      <c r="D59" s="63"/>
      <c r="E59" s="63"/>
      <c r="F59" s="63"/>
      <c r="G59" s="63"/>
      <c r="H59" s="63"/>
      <c r="I59" s="63"/>
      <c r="J59" s="63"/>
      <c r="K59" s="63"/>
      <c r="L59" s="63"/>
      <c r="M59" s="63"/>
    </row>
    <row r="60" spans="2:13" ht="30.75" customHeight="1" x14ac:dyDescent="0.2">
      <c r="B60" s="9"/>
      <c r="C60" s="62" t="s">
        <v>95</v>
      </c>
      <c r="D60" s="63"/>
      <c r="E60" s="63"/>
      <c r="F60" s="63"/>
      <c r="G60" s="63"/>
      <c r="H60" s="63"/>
      <c r="I60" s="63"/>
      <c r="J60" s="63"/>
      <c r="K60" s="63"/>
      <c r="L60" s="63"/>
      <c r="M60" s="63"/>
    </row>
    <row r="61" spans="2:13" ht="13.5" customHeight="1" x14ac:dyDescent="0.2">
      <c r="B61" s="9"/>
      <c r="C61" s="62" t="s">
        <v>96</v>
      </c>
      <c r="D61" s="63"/>
      <c r="E61" s="63"/>
      <c r="F61" s="63"/>
      <c r="G61" s="63"/>
      <c r="H61" s="63"/>
      <c r="I61" s="63"/>
      <c r="J61" s="63"/>
      <c r="K61" s="63"/>
      <c r="L61" s="63"/>
      <c r="M61" s="63"/>
    </row>
    <row r="62" spans="2:13" ht="27" customHeight="1" x14ac:dyDescent="0.2">
      <c r="B62" s="9"/>
      <c r="C62" s="62" t="s">
        <v>97</v>
      </c>
      <c r="D62" s="63"/>
      <c r="E62" s="63"/>
      <c r="F62" s="63"/>
      <c r="G62" s="63"/>
      <c r="H62" s="63"/>
      <c r="I62" s="63"/>
      <c r="J62" s="63"/>
      <c r="K62" s="63"/>
      <c r="L62" s="63"/>
      <c r="M62" s="63"/>
    </row>
    <row r="63" spans="2:13" ht="26.25" customHeight="1" x14ac:dyDescent="0.25">
      <c r="B63" s="11">
        <f>SUM(B41:B62)</f>
        <v>0</v>
      </c>
      <c r="C63" s="64" t="s">
        <v>98</v>
      </c>
      <c r="D63" s="65"/>
      <c r="E63" s="65"/>
      <c r="F63" s="65"/>
      <c r="G63" s="65"/>
      <c r="H63" s="65"/>
      <c r="I63" s="65"/>
      <c r="J63" s="65"/>
      <c r="K63" s="65"/>
      <c r="L63" s="65"/>
      <c r="M63" s="65"/>
    </row>
  </sheetData>
  <sheetProtection algorithmName="SHA-512" hashValue="8YsnwzR0nh/bUDR/jvtRstmqAA0Dof7GdSjO+Hmy2lDX5yQ+3loZ19sDgzDg4sn6vXLcKlhruIVyUmAIVksnfw==" saltValue="3gyC8HEDuE2DbimMPzvliQ==" spinCount="100000" sheet="1" objects="1" scenarios="1" selectLockedCells="1"/>
  <mergeCells count="97">
    <mergeCell ref="E37:F37"/>
    <mergeCell ref="D32:G32"/>
    <mergeCell ref="H32:M32"/>
    <mergeCell ref="C25:D25"/>
    <mergeCell ref="M24:M25"/>
    <mergeCell ref="E25:G25"/>
    <mergeCell ref="C26:D26"/>
    <mergeCell ref="E26:G26"/>
    <mergeCell ref="C27:D27"/>
    <mergeCell ref="C28:D28"/>
    <mergeCell ref="C29:E29"/>
    <mergeCell ref="H27:M27"/>
    <mergeCell ref="H28:M28"/>
    <mergeCell ref="C31:G31"/>
    <mergeCell ref="H31:L31"/>
    <mergeCell ref="C24:D24"/>
    <mergeCell ref="E24:G24"/>
    <mergeCell ref="C58:M58"/>
    <mergeCell ref="D33:G33"/>
    <mergeCell ref="D34:G34"/>
    <mergeCell ref="C36:G36"/>
    <mergeCell ref="C39:M39"/>
    <mergeCell ref="C40:M40"/>
    <mergeCell ref="C41:M41"/>
    <mergeCell ref="C42:M42"/>
    <mergeCell ref="C43:M43"/>
    <mergeCell ref="C56:M56"/>
    <mergeCell ref="C57:M57"/>
    <mergeCell ref="C55:M55"/>
    <mergeCell ref="C48:M48"/>
    <mergeCell ref="C47:M47"/>
    <mergeCell ref="C46:M46"/>
    <mergeCell ref="C49:M49"/>
    <mergeCell ref="C50:M50"/>
    <mergeCell ref="C51:M51"/>
    <mergeCell ref="C54:M54"/>
    <mergeCell ref="C52:M52"/>
    <mergeCell ref="C53:M53"/>
    <mergeCell ref="C59:M59"/>
    <mergeCell ref="C63:M63"/>
    <mergeCell ref="C60:M60"/>
    <mergeCell ref="C61:M61"/>
    <mergeCell ref="C62:M62"/>
    <mergeCell ref="C16:D16"/>
    <mergeCell ref="E15:G15"/>
    <mergeCell ref="H19:I19"/>
    <mergeCell ref="C19:G19"/>
    <mergeCell ref="C20:G20"/>
    <mergeCell ref="C15:D15"/>
    <mergeCell ref="H15:J15"/>
    <mergeCell ref="J19:K19"/>
    <mergeCell ref="J20:K20"/>
    <mergeCell ref="C22:D22"/>
    <mergeCell ref="C23:D23"/>
    <mergeCell ref="E23:G23"/>
    <mergeCell ref="H22:H23"/>
    <mergeCell ref="I22:I23"/>
    <mergeCell ref="H24:H25"/>
    <mergeCell ref="E16:G16"/>
    <mergeCell ref="H20:I20"/>
    <mergeCell ref="I24:I25"/>
    <mergeCell ref="H17:M18"/>
    <mergeCell ref="L19:L21"/>
    <mergeCell ref="M19:M21"/>
    <mergeCell ref="L24:L25"/>
    <mergeCell ref="L22:L23"/>
    <mergeCell ref="M22:M23"/>
    <mergeCell ref="J24:J25"/>
    <mergeCell ref="K24:K25"/>
    <mergeCell ref="J22:J23"/>
    <mergeCell ref="K22:K23"/>
    <mergeCell ref="H8:M8"/>
    <mergeCell ref="C13:D13"/>
    <mergeCell ref="H14:K14"/>
    <mergeCell ref="C14:D14"/>
    <mergeCell ref="E14:G14"/>
    <mergeCell ref="C12:D12"/>
    <mergeCell ref="E13:G13"/>
    <mergeCell ref="H13:K13"/>
    <mergeCell ref="H12:K12"/>
    <mergeCell ref="E12:F12"/>
    <mergeCell ref="C44:M44"/>
    <mergeCell ref="C45:M45"/>
    <mergeCell ref="H10:M11"/>
    <mergeCell ref="C2:M2"/>
    <mergeCell ref="C3:G3"/>
    <mergeCell ref="C4:D4"/>
    <mergeCell ref="H4:M4"/>
    <mergeCell ref="C5:G5"/>
    <mergeCell ref="H5:K5"/>
    <mergeCell ref="C9:G9"/>
    <mergeCell ref="C11:G11"/>
    <mergeCell ref="C6:G6"/>
    <mergeCell ref="H6:K6"/>
    <mergeCell ref="C7:G7"/>
    <mergeCell ref="H7:K7"/>
    <mergeCell ref="C8:G8"/>
  </mergeCells>
  <phoneticPr fontId="8" type="noConversion"/>
  <pageMargins left="0.39370078740157483" right="0.31496062992125984" top="0.19685039370078741" bottom="0.15748031496062992" header="0" footer="0"/>
  <pageSetup scale="6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Guia diligenciamiento, doc sopt</vt:lpstr>
      <vt:lpstr>'Guia diligenciamiento, doc sopt'!Área_de_impresión</vt:lpstr>
    </vt:vector>
  </TitlesOfParts>
  <Company>Inurbe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Inurbe</dc:creator>
  <cp:lastModifiedBy>PORT-77678</cp:lastModifiedBy>
  <cp:lastPrinted>2023-01-03T19:04:03Z</cp:lastPrinted>
  <dcterms:created xsi:type="dcterms:W3CDTF">2001-02-07T14:13:43Z</dcterms:created>
  <dcterms:modified xsi:type="dcterms:W3CDTF">2023-01-03T19:06:44Z</dcterms:modified>
</cp:coreProperties>
</file>