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Mi unidad\COMFACAUCA\Formulario Afiliados comfacauca\Formulario 2025\"/>
    </mc:Choice>
  </mc:AlternateContent>
  <bookViews>
    <workbookView xWindow="-120" yWindow="-120" windowWidth="20730" windowHeight="11040" tabRatio="599"/>
  </bookViews>
  <sheets>
    <sheet name="Guia diligenciamiento, doc sopt" sheetId="45" r:id="rId1"/>
  </sheets>
  <definedNames>
    <definedName name="_xlnm.Print_Area" localSheetId="0">'Guia diligenciamiento, doc sopt'!$A$1:$M$74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45" l="1"/>
  <c r="B74" i="45" l="1"/>
  <c r="M27" i="45"/>
  <c r="M25" i="45"/>
  <c r="K27" i="45"/>
  <c r="K25" i="45"/>
  <c r="J27" i="45" s="1"/>
  <c r="M17" i="45" l="1"/>
  <c r="M16" i="45"/>
  <c r="M6" i="45"/>
  <c r="M5" i="45"/>
</calcChain>
</file>

<file path=xl/sharedStrings.xml><?xml version="1.0" encoding="utf-8"?>
<sst xmlns="http://schemas.openxmlformats.org/spreadsheetml/2006/main" count="129" uniqueCount="124">
  <si>
    <t>COMFACAUCA</t>
  </si>
  <si>
    <t>CONFORMACION Y CONDICION SOCIOECONOMICA DEL HOGAR</t>
  </si>
  <si>
    <t>Documento de Identidad:</t>
  </si>
  <si>
    <r>
      <t xml:space="preserve">TD: </t>
    </r>
    <r>
      <rPr>
        <sz val="9"/>
        <rFont val="Arial"/>
        <family val="2"/>
      </rPr>
      <t xml:space="preserve">Corresponde al tipo de documento de identificación así:      </t>
    </r>
  </si>
  <si>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</si>
  <si>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</si>
  <si>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</si>
  <si>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</si>
  <si>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</si>
  <si>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</si>
  <si>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</si>
  <si>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</si>
  <si>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</si>
  <si>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</si>
  <si>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</si>
  <si>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</si>
  <si>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</si>
  <si>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</si>
  <si>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</si>
  <si>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</si>
  <si>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</si>
  <si>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</si>
  <si>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</si>
  <si>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</si>
  <si>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</si>
  <si>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</si>
  <si>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</si>
  <si>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</si>
  <si>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t>&gt;0.00</t>
  </si>
  <si>
    <t xml:space="preserve">Tiene la respectiva condición y adicione el tipo de postulante, así: </t>
  </si>
  <si>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</si>
  <si>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</si>
  <si>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</si>
  <si>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</si>
  <si>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</si>
  <si>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t>4: Hogar objeto de Programa de reubicación zona</t>
  </si>
  <si>
    <r>
      <t xml:space="preserve">M65: </t>
    </r>
    <r>
      <rPr>
        <sz val="9"/>
        <rFont val="Arial"/>
        <family val="2"/>
      </rPr>
      <t>Mayor a 65 años.</t>
    </r>
  </si>
  <si>
    <t>de alto riesgo no mitigable</t>
  </si>
  <si>
    <t>En los casos de construcción en sitio propio o mejoramiento de vivienda, el subsidio familiar de</t>
  </si>
  <si>
    <t>S:</t>
  </si>
  <si>
    <t>Soltero(a)</t>
  </si>
  <si>
    <r>
      <t>C</t>
    </r>
    <r>
      <rPr>
        <sz val="9"/>
        <rFont val="Arial"/>
        <family val="2"/>
      </rPr>
      <t>:</t>
    </r>
  </si>
  <si>
    <t>Casado (a) o unión marital de hecho</t>
  </si>
  <si>
    <t>H:</t>
  </si>
  <si>
    <t>Hogar</t>
  </si>
  <si>
    <t>ES:</t>
  </si>
  <si>
    <t>Estudiante.</t>
  </si>
  <si>
    <t>EM:</t>
  </si>
  <si>
    <t>Empleado</t>
  </si>
  <si>
    <t>I:</t>
  </si>
  <si>
    <t>Independiente</t>
  </si>
  <si>
    <t>P:</t>
  </si>
  <si>
    <t>Pensionado</t>
  </si>
  <si>
    <t>D:</t>
  </si>
  <si>
    <t>Desempleado</t>
  </si>
  <si>
    <t xml:space="preserve">  </t>
  </si>
  <si>
    <r>
      <t>F</t>
    </r>
    <r>
      <rPr>
        <sz val="9"/>
        <rFont val="Arial"/>
        <family val="2"/>
      </rPr>
      <t>: Femenino</t>
    </r>
  </si>
  <si>
    <r>
      <t>M</t>
    </r>
    <r>
      <rPr>
        <sz val="9"/>
        <rFont val="Arial"/>
        <family val="2"/>
      </rPr>
      <t>: Masculino</t>
    </r>
  </si>
  <si>
    <t>&gt;2,00</t>
  </si>
  <si>
    <t>VALOR DEL SUBSIDIO FAMILIAR DE VIVIENDA PARA LA MODALIDAD DE ADQUISION DE VIVIENDA NUEVA URBANA.</t>
  </si>
  <si>
    <t>Escriba el Número de identificación en todos los casos</t>
  </si>
  <si>
    <t xml:space="preserve">vivienda se podrá destinar a viviendas que no superen los 135 SMMLV </t>
  </si>
  <si>
    <t>VALOR DEL SUBSIDIO FAMILIAR DE VIVIENDA PARA MEJORAMIENTO Y CONSTRUCCIÓN EN SITIO PROPIO URBANO.</t>
  </si>
  <si>
    <t>DEFINICIÓN</t>
  </si>
  <si>
    <t>VALOR MÁXIMO</t>
  </si>
  <si>
    <t>CAJAS DE COMPENSACIÓN</t>
  </si>
  <si>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</si>
  <si>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</si>
  <si>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hadow/>
        <sz val="14"/>
        <rFont val="Times New Roman"/>
        <family val="1"/>
      </rPr>
      <t xml:space="preserve">          </t>
    </r>
    <r>
      <rPr>
        <b/>
        <sz val="14"/>
        <rFont val="Arial"/>
        <family val="2"/>
      </rPr>
      <t>NO SE RECIBIRÁN FORMULARIOS SIN LOS DOCUMENTOS SOLICITADOS.</t>
    </r>
  </si>
  <si>
    <r>
      <rPr>
        <b/>
        <sz val="9"/>
        <rFont val="Arial"/>
        <family val="2"/>
      </rPr>
      <t>NB</t>
    </r>
    <r>
      <rPr>
        <sz val="9"/>
        <rFont val="Arial"/>
        <family val="2"/>
      </rPr>
      <t>: No Binario</t>
    </r>
  </si>
  <si>
    <t>SP:</t>
  </si>
  <si>
    <t>Separado o Divorciado.</t>
  </si>
  <si>
    <r>
      <t xml:space="preserve">Certificación de la entidad financiera que recibió la vivienda en dación de pago de la deuda hipotecaria. </t>
    </r>
    <r>
      <rPr>
        <b/>
        <shadow/>
        <u/>
        <sz val="10"/>
        <rFont val="Arial"/>
        <family val="2"/>
      </rPr>
      <t>Si es el caso.</t>
    </r>
  </si>
  <si>
    <r>
      <t xml:space="preserve">D:     </t>
    </r>
    <r>
      <rPr>
        <sz val="9"/>
        <color rgb="FFFF0000"/>
        <rFont val="Arial"/>
        <family val="2"/>
      </rPr>
      <t>Discapacitado</t>
    </r>
  </si>
  <si>
    <t>DOCUMENTOS QUE SE DEBEN ANEXAR AL FORMULARIO DE POSTULACIÓN</t>
  </si>
  <si>
    <t>El formulario debe presentarse debidamente diligenciado y  firmado por los miembros del hogar mayores de edad que conforman el grupo familiar.</t>
  </si>
  <si>
    <r>
      <t xml:space="preserve">RC: </t>
    </r>
    <r>
      <rPr>
        <sz val="9"/>
        <rFont val="Arial"/>
        <family val="2"/>
      </rPr>
      <t>Registro civil.</t>
    </r>
  </si>
  <si>
    <r>
      <rPr>
        <b/>
        <sz val="9"/>
        <rFont val="Arial"/>
        <family val="2"/>
      </rPr>
      <t>TI</t>
    </r>
    <r>
      <rPr>
        <sz val="9"/>
        <rFont val="Arial"/>
        <family val="2"/>
      </rPr>
      <t xml:space="preserve"> : Tarjeta de Identidad</t>
    </r>
  </si>
  <si>
    <t xml:space="preserve">CONDICIÓN ESPECIAL                      </t>
  </si>
  <si>
    <t>TIPO DE POSTULANTE</t>
  </si>
  <si>
    <r>
      <t>Certificado de discapacidad, acorde a la Resolución No.1239 del 21 de julio de 2022, descargado del Registro de Localización y Caracterización de Personas con Discapacidad -RLCPD-. https://web.sispro.gov.co  (</t>
    </r>
    <r>
      <rPr>
        <b/>
        <u/>
        <sz val="10"/>
        <rFont val="Arial"/>
        <family val="2"/>
      </rPr>
      <t>Si hay una persona discapacitada en el grupo familiar</t>
    </r>
    <r>
      <rPr>
        <sz val="10"/>
        <rFont val="Arial"/>
        <family val="2"/>
      </rPr>
      <t>.)</t>
    </r>
  </si>
  <si>
    <r>
      <t xml:space="preserve">Acta de Compromiso de </t>
    </r>
    <r>
      <rPr>
        <b/>
        <sz val="10"/>
        <rFont val="Arial"/>
        <family val="2"/>
      </rPr>
      <t>TRANSFERENCIA DEL DERECHO PLENO DE DOMINIO</t>
    </r>
    <r>
      <rPr>
        <sz val="10"/>
        <rFont val="Arial"/>
        <family val="2"/>
      </rPr>
      <t xml:space="preserve"> al Municipio, para los postulantes que deban ser reubicados porque la vivienda se encuentra en zona de alto riesgo NO mitigable, o afectados por desastres naturales, o atentados terroristas u ocupantes de predios de manera ilegal.</t>
    </r>
  </si>
  <si>
    <t xml:space="preserve">Copia de los Planos arquitectónicos y estructurales cuando se postulen para construcción en sitio propio; y para el mejoramiento de la vivienda cuando se afecte la parte estructural. </t>
  </si>
  <si>
    <r>
      <t xml:space="preserve">Documento en la que conste la cesación de efectos civiles del matrimonio (Divorcio) o liquidación de la sociedad conyugal o unión marital de hecho. </t>
    </r>
    <r>
      <rPr>
        <b/>
        <shadow/>
        <sz val="10"/>
        <rFont val="Arial"/>
        <family val="2"/>
      </rPr>
      <t>Si es el caso</t>
    </r>
    <r>
      <rPr>
        <shadow/>
        <sz val="10"/>
        <rFont val="Arial"/>
        <family val="2"/>
      </rPr>
      <t xml:space="preserve"> </t>
    </r>
  </si>
  <si>
    <t>Constancia laboral con fecha de expedición no mayor a 30 días a la fecha de cierre de la postulación.</t>
  </si>
  <si>
    <r>
      <t xml:space="preserve">Certificado de Tradición y Libertad </t>
    </r>
    <r>
      <rPr>
        <u/>
        <sz val="10"/>
        <rFont val="Arial"/>
        <family val="2"/>
      </rPr>
      <t>original</t>
    </r>
    <r>
      <rPr>
        <sz val="10"/>
        <rFont val="Arial"/>
        <family val="2"/>
      </rPr>
      <t xml:space="preserve"> del lote o terreno, con fecha de expedición no mayor a 30 días en el momento de la postulación, para las postulaciones de construcción en sitio propio y mejoramiento, cuando el lote o el bien sea de propiedad del hogar. </t>
    </r>
    <r>
      <rPr>
        <b/>
        <sz val="10"/>
        <rFont val="Arial"/>
        <family val="2"/>
      </rPr>
      <t>Si es el caso.</t>
    </r>
  </si>
  <si>
    <t xml:space="preserve">Avalúo Catastral expedido por la entidad competente para los casos de construcción en sitio propio y mejoramiento, con fecha de expedición del año de postulación. Para los casos de mejoramiento, cuando el hogar es ocupante o poseedor se debe presentar avaluó comercial de obras y mejoras. </t>
  </si>
  <si>
    <r>
      <t xml:space="preserve">Copia de la promesa de compraventa o documentos precontractuales firmados como: contrato de reserva, memorando de entendimiento, intención de compra, opción de compra, formato de vinculación, contrato de vinculación a fideicomiso, contrato de encargo fiduciario de adhesión e inversión para la separación de unidades inmobiliarias, acuerdo de adhesión al encargo fiduciario de preventas. en el cual este estipulado claramente si el valor de la vivienda es en salarios mínimos mensuales legales vigentes (smmlv) o en pesos a la fecha de escrituración; y la fecha probable de entrega de la vivienda. </t>
    </r>
    <r>
      <rPr>
        <b/>
        <sz val="10"/>
        <rFont val="Arial"/>
        <family val="2"/>
      </rPr>
      <t>(Este documento es obligatorio para postularse).</t>
    </r>
  </si>
  <si>
    <r>
      <t xml:space="preserve">CONDICIÓN ESPECIAL: </t>
    </r>
    <r>
      <rPr>
        <sz val="9"/>
        <rFont val="Arial"/>
        <family val="2"/>
      </rPr>
      <t xml:space="preserve">Escriba si alguno de los integrantes del hogar </t>
    </r>
  </si>
  <si>
    <r>
      <t xml:space="preserve">ESTADO CIVIL: </t>
    </r>
    <r>
      <rPr>
        <sz val="9"/>
        <rFont val="Arial"/>
        <family val="2"/>
      </rPr>
      <t>Escriba el estado civil</t>
    </r>
    <r>
      <rPr>
        <b/>
        <sz val="9"/>
        <rFont val="Arial"/>
        <family val="2"/>
      </rPr>
      <t xml:space="preserve"> </t>
    </r>
    <r>
      <rPr>
        <sz val="9"/>
        <rFont val="Arial"/>
        <family val="2"/>
      </rPr>
      <t>de cada integrante del hogar.</t>
    </r>
  </si>
  <si>
    <r>
      <t>GENERO:</t>
    </r>
    <r>
      <rPr>
        <sz val="9"/>
        <rFont val="Arial"/>
        <family val="2"/>
      </rPr>
      <t xml:space="preserve"> Escriba en esta casilla el genero de cada integrante del hogar</t>
    </r>
  </si>
  <si>
    <t>Registro civil de nacimiento con parentesco de los integrantes del hogar menores de siete (7) años de edad que conforman el hogar.</t>
  </si>
  <si>
    <r>
      <t xml:space="preserve">Tarjeta de identidad </t>
    </r>
    <r>
      <rPr>
        <sz val="10"/>
        <rFont val="Arial"/>
        <family val="2"/>
      </rPr>
      <t>de los integrantes del hogar mayores de siete (7) y menores de dieciocho (18) años de edad que conforman el hogar.</t>
    </r>
  </si>
  <si>
    <r>
      <rPr>
        <b/>
        <sz val="9"/>
        <rFont val="Arial"/>
        <family val="2"/>
      </rPr>
      <t>OCUPACION</t>
    </r>
    <r>
      <rPr>
        <sz val="9"/>
        <rFont val="Arial"/>
        <family val="2"/>
      </rPr>
      <t>: Escriba la actividad de cada uno de los integrantes del hogar:</t>
    </r>
  </si>
  <si>
    <t xml:space="preserve">Cali, Padilla, Puerto Tejada, Villa Rica, Florida,  </t>
  </si>
  <si>
    <t>VIS : Vivienda de Interés Social aglomeraciones urbanas</t>
  </si>
  <si>
    <r>
      <t xml:space="preserve">PPT: </t>
    </r>
    <r>
      <rPr>
        <sz val="9"/>
        <rFont val="Arial"/>
        <family val="2"/>
      </rPr>
      <t>Permiso por Protección Temporal</t>
    </r>
  </si>
  <si>
    <r>
      <rPr>
        <b/>
        <sz val="9"/>
        <rFont val="Arial"/>
        <family val="2"/>
      </rPr>
      <t>PEP</t>
    </r>
    <r>
      <rPr>
        <sz val="9"/>
        <rFont val="Arial"/>
        <family val="2"/>
      </rPr>
      <t xml:space="preserve">: Permiso Especial de Permanencia     </t>
    </r>
  </si>
  <si>
    <r>
      <t xml:space="preserve">Certificación orinal de los aportes económicos solidarios en mano de obra ya ejecutada, expedida por el oferente, o por la entidad competente. </t>
    </r>
    <r>
      <rPr>
        <b/>
        <sz val="10"/>
        <rFont val="Arial"/>
        <family val="2"/>
      </rPr>
      <t>si es el caso.</t>
    </r>
  </si>
  <si>
    <r>
      <t xml:space="preserve">Certificación orinal de los aportes económicos solidarios en dinero, otorgados por el oferente y firmado por el representante legal,  en la cual conste los aportes realizados por el postulante. </t>
    </r>
    <r>
      <rPr>
        <b/>
        <sz val="10"/>
        <rFont val="Arial"/>
        <family val="2"/>
      </rPr>
      <t>si es el caso.</t>
    </r>
  </si>
  <si>
    <t>J: Mujer u Hombre cabeza de familia</t>
  </si>
  <si>
    <t>5: Reubicado Archipiélago San Andrés</t>
  </si>
  <si>
    <r>
      <rPr>
        <b/>
        <sz val="9"/>
        <color rgb="FFFF0000"/>
        <rFont val="Arial"/>
        <family val="2"/>
      </rPr>
      <t>Categoría de Discapacidad</t>
    </r>
    <r>
      <rPr>
        <sz val="9"/>
        <color rgb="FFFF0000"/>
        <rFont val="Arial"/>
        <family val="2"/>
      </rPr>
      <t>: 1: Física; 2: Auditiva; 3: Visual; 4: Sordoceguera; 5: Intelectual; 6: Psicosocial; 7: Múltiple.  (Resolución No.1239 de 2022 Ministerio de Salud)</t>
    </r>
  </si>
  <si>
    <t>Fotocopia legible de las cédulas de ciudadanía, o cédula extranjería, o  Permiso Especial de Permanencia, o Permiso Protección Temporal, de los mayores de edad.</t>
  </si>
  <si>
    <t xml:space="preserve">GUIA PARA DILIGENCIAR EL FORMULARIO DE POSTULACIÓN LOS AFILIADOS A COMFACAUCA (2025)                       </t>
  </si>
  <si>
    <t>SOLUCION DE VIVIENDA URBANA (2025)</t>
  </si>
  <si>
    <t>Salario Mínimo Legal vigente 2025</t>
  </si>
  <si>
    <r>
      <t>MC</t>
    </r>
    <r>
      <rPr>
        <sz val="8"/>
        <rFont val="Arial"/>
        <family val="2"/>
      </rPr>
      <t>:   Madre comunitaria ICBF</t>
    </r>
  </si>
  <si>
    <r>
      <t xml:space="preserve">Registro civil de matrimonio o formato de declaración juramentada ante COMFACAUCA, mediante la cual aceptan que conviven una comunidad de vida singular con el (la) compañero(a) permanente. </t>
    </r>
    <r>
      <rPr>
        <b/>
        <shadow/>
        <sz val="10"/>
        <rFont val="Arial"/>
        <family val="2"/>
      </rPr>
      <t>Si es el caso</t>
    </r>
  </si>
  <si>
    <r>
      <t xml:space="preserve">Certificación original de la entidad donde tiene la cuenta de ahorro programado para vivienda, con fecha de apertura e inmovilización, saldo a la fecha, número de cédula, nombre del titular de la cuenta, número de la cuenta, con fecha de expedición no mayor a 30 días en el momento de la postulación. </t>
    </r>
    <r>
      <rPr>
        <b/>
        <sz val="10"/>
        <rFont val="Arial"/>
        <family val="2"/>
      </rPr>
      <t>Si es el caso.</t>
    </r>
    <r>
      <rPr>
        <sz val="10"/>
        <rFont val="Arial"/>
        <family val="2"/>
      </rPr>
      <t xml:space="preserve"> </t>
    </r>
  </si>
  <si>
    <r>
      <t xml:space="preserve">Certificado original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</si>
  <si>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t>Certificado original expedido por Instituto Colombiano de Bienestar Familiar I.C.B.F., en el cual se estipule que es madre comunitaria, Famis o madre sustituta con fecha de expedición no mayor a 30 días en el momento de la primera postulación,</t>
    </r>
    <r>
      <rPr>
        <b/>
        <sz val="10"/>
        <rFont val="Arial"/>
        <family val="2"/>
      </rPr>
      <t xml:space="preserve"> </t>
    </r>
    <r>
      <rPr>
        <b/>
        <u/>
        <sz val="10"/>
        <rFont val="Arial"/>
        <family val="2"/>
      </rPr>
      <t>si cumple esta condición.</t>
    </r>
    <r>
      <rPr>
        <sz val="10"/>
        <rFont val="Arial"/>
        <family val="2"/>
      </rPr>
      <t xml:space="preserve"> </t>
    </r>
  </si>
  <si>
    <r>
      <t xml:space="preserve">Si el ahorro está representado en cesantías, Certificación(es) original (les) del (os) Fondo(s) de Cesantías donde están depositadas, con el valor destinado para vivienda y fecha de inmovilización, nombre y número de cédula del titular, con fecha de expedición no mayor a 30 días en el momento de la postulación. </t>
    </r>
    <r>
      <rPr>
        <b/>
        <sz val="10"/>
        <rFont val="Arial"/>
        <family val="2"/>
      </rPr>
      <t>Si es el caso.</t>
    </r>
  </si>
  <si>
    <r>
      <t xml:space="preserve">Certificación(es) original (les) del (os) Fondo(s) Común(es) Especial(es) y/o Fondo(s) Mutuo(s) de Inversión donde se encuentren los aportes periódicos, con fecha de apertura, saldo a la fecha, número de cédula, nombre del titular de la cuenta, número de la cuenta, con fecha de expedición no mayor a 30 días en la postulación. </t>
    </r>
    <r>
      <rPr>
        <b/>
        <sz val="10"/>
        <rFont val="Arial"/>
        <family val="2"/>
      </rPr>
      <t>Si es el caso.</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</si>
  <si>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Este documento debe anexarse si el crédito forma parte de los recursos complementarios para garantizar el cierre financiero el cual debe estar vigente en el momento del cierre de la postulación </t>
    </r>
    <r>
      <rPr>
        <b/>
        <u/>
        <sz val="10"/>
        <rFont val="Arial"/>
        <family val="2"/>
      </rPr>
      <t>(Si se</t>
    </r>
    <r>
      <rPr>
        <b/>
        <sz val="10"/>
        <rFont val="Arial"/>
        <family val="2"/>
      </rPr>
      <t xml:space="preserve"> requiere de un crédito).</t>
    </r>
  </si>
  <si>
    <t xml:space="preserve">Copia de la Licencia de Construcción vigente en los casos de postulación para construcción en sitio propio y mejoramiento de vivienda cuando se afecte la parte estructural. </t>
  </si>
  <si>
    <t xml:space="preserve">Certificación original de ingresos firmada por un Contador Público, cuanto existan ingresos que no son factores salariales o de una actividad laboral no formal, y anexar fotocopia de la cédula de ciudadanía y de la tarjeta profesional, con fecha de expedición no mayor a 30 días en el momento de la postulación.  </t>
  </si>
  <si>
    <t xml:space="preserve">Certificación original firmada por un Contador Público, sobre el origen de los recursos, cuanto se realicen abonos a la cuota inicial que superen los 4 Salarios Mínimos Legales Mensuales Vigentes en una sola transacción, y se debe anexar los soportes que justifiquen el origen de los recursos; adicionalmente se debe anexar fotocopia de la cédula de ciudadanía y de la tarjeta profesional del Contador Público, la certificación con fecha de expedición no mayor a 30 días en el momento de la postulación.  </t>
  </si>
  <si>
    <r>
      <t xml:space="preserve">Fotocopia de las consignaciones o traslados electrónicos realizados a nombre del Constructor, claras y legibles, deben contener el número de cédula de la persona que consigna, o número de cuenta donde se origina el traslado y debe corresponder a un integrante  del grupo familiar que se postula, de lo contrario no se aceptara como ahorro previo, sino como recursos complementarios  </t>
    </r>
    <r>
      <rPr>
        <b/>
        <sz val="10"/>
        <rFont val="Arial"/>
        <family val="2"/>
      </rPr>
      <t>(Si es el caso)</t>
    </r>
    <r>
      <rPr>
        <sz val="10"/>
        <rFont val="Arial"/>
        <family val="2"/>
      </rPr>
      <t>.</t>
    </r>
  </si>
  <si>
    <r>
      <t xml:space="preserve">Si la cuota inicial se paga al encargo Fiduciario, certificación original de la Fiduciaria donde se detalle el nombre y número de cédula de la persona que realiza los pagos, las fechas de los pagos, valores cancelados y el total pagado como cuota inicial; adjuntar las copias de las consignaciones y traslados electrónicos, claras y legibles, deben contener el número de cédula de la persona que consigna, o número de cuenta donde se origina el traslado y debe corresponder a un integrante  del grupo familiar que se postula, de lo contrario no se aceptara como ahorro previo, sino como recursos complementarios. </t>
    </r>
    <r>
      <rPr>
        <b/>
        <sz val="10"/>
        <rFont val="Arial"/>
        <family val="2"/>
      </rPr>
      <t>(Si es el caso)</t>
    </r>
  </si>
  <si>
    <r>
      <rPr>
        <u/>
        <sz val="10"/>
        <rFont val="Arial"/>
        <family val="2"/>
      </rPr>
      <t>El total del ahorro previo no debe superar el treinta por ciento (30%) del valor total de la vivienda</t>
    </r>
    <r>
      <rPr>
        <sz val="10"/>
        <rFont val="Arial"/>
        <family val="2"/>
      </rPr>
      <t xml:space="preserve">, El monto que supere este 30% se considerará como recurso complementario, y se debe digitar en la casilla de “Ahorro en cualquier modalidad” en el formulario de postulación para garantizar el cierre financiero. </t>
    </r>
    <r>
      <rPr>
        <b/>
        <sz val="10"/>
        <rFont val="Arial"/>
        <family val="2"/>
      </rPr>
      <t>Si es el caso</t>
    </r>
    <r>
      <rPr>
        <sz val="10"/>
        <rFont val="Arial"/>
        <family val="2"/>
      </rPr>
      <t>.</t>
    </r>
  </si>
  <si>
    <t>Pradera,, Yumbo, Jamundí, Candelaria, Vijes</t>
  </si>
  <si>
    <r>
      <t xml:space="preserve">Si la cuota inicial se paga directamente al Constructor; certificado original expedido por la Constructora donde se detalle claramente: el nombre y número de cédula de la persona que paga la cuota inicial, el valor de la vivienda para el año </t>
    </r>
    <r>
      <rPr>
        <b/>
        <sz val="10"/>
        <rFont val="Arial"/>
        <family val="2"/>
      </rPr>
      <t xml:space="preserve">2025 </t>
    </r>
    <r>
      <rPr>
        <sz val="10"/>
        <rFont val="Arial"/>
        <family val="2"/>
      </rPr>
      <t xml:space="preserve">(en pesos o smmlv), el valor total de las consignaciones recibidas, discriminando fechas y valores de los abonos; firmado por el Representante Legal y el Revisor Fiscal o contador público. No se aceptara como cuota inicial, los pagos realizados por terceros que no hagan parte del grupo familiar que se postula, sino como recursos complementarios. </t>
    </r>
    <r>
      <rPr>
        <b/>
        <sz val="10"/>
        <rFont val="Arial"/>
        <family val="2"/>
      </rPr>
      <t>(Si es el caso)</t>
    </r>
    <r>
      <rPr>
        <sz val="10"/>
        <rFont val="Arial"/>
        <family val="2"/>
      </rPr>
      <t>.</t>
    </r>
  </si>
  <si>
    <t>Certificación original de los ingesos mensuales, el trabajador independiente, con fecha de expedición no mayor a 30 días a la fecha de postulación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</si>
</sst>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 #,##0_);_(&quot;$&quot;\ * \(#,##0\);_(&quot;$&quot;\ * &quot;-&quot;??_);_(@_)"/>
  </numFmts>
  <fonts count="28"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b/>
      <sz val="12"/>
      <name val="Arial"/>
      <family val="2"/>
    </font>
    <font>
      <sz val="14"/>
      <name val="Arial"/>
      <family val="2"/>
    </font>
    <font>
      <sz val="8"/>
      <name val="Arial"/>
      <family val="2"/>
    </font>
    <font>
      <b/>
      <sz val="12"/>
      <name val="Arial"/>
      <family val="2"/>
    </font>
    <font>
      <b/>
      <sz val="9"/>
      <name val="Arial"/>
      <family val="2"/>
    </font>
    <font>
      <sz val="9"/>
      <name val="Arial"/>
      <family val="2"/>
    </font>
    <font>
      <sz val="10"/>
      <name val="Arial"/>
      <family val="2"/>
    </font>
    <font>
      <sz val="12"/>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sz val="10"/>
      <color rgb="FFFF0000"/>
      <name val="Arial"/>
      <family val="2"/>
    </font>
    <font>
      <b/>
      <sz val="8"/>
      <name val="Arial"/>
      <family val="2"/>
    </font>
    <font>
      <b/>
      <shadow/>
      <sz val="10"/>
      <name val="Arial"/>
      <family val="2"/>
    </font>
    <font>
      <sz val="9"/>
      <color rgb="FFFF0000"/>
      <name val="Arial"/>
      <family val="2"/>
    </font>
    <font>
      <b/>
      <sz val="9"/>
      <color rgb="FFFF0000"/>
      <name val="Arial"/>
      <family val="2"/>
    </font>
  </fonts>
  <fills count="6">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22" fillId="0" borderId="0" applyFont="0" applyFill="0" applyBorder="0" applyAlignment="0" applyProtection="0"/>
  </cellStyleXfs>
  <cellXfs count="105">
    <xf numFmtId="0" fontId="0" fillId="0" borderId="0" xfId="0"/>
    <xf numFmtId="0" fontId="0" fillId="0" borderId="0" xfId="0" applyAlignment="1">
      <alignment wrapText="1"/>
    </xf>
    <xf numFmtId="0" fontId="11" fillId="0" borderId="0" xfId="0" applyFont="1"/>
    <xf numFmtId="0" fontId="4" fillId="0" borderId="17" xfId="0" applyFont="1" applyBorder="1" applyAlignment="1">
      <alignment horizontal="center" vertical="top" wrapText="1"/>
    </xf>
    <xf numFmtId="0" fontId="12" fillId="0" borderId="17" xfId="0" applyFont="1" applyBorder="1" applyAlignment="1">
      <alignment horizontal="center" vertical="top" wrapText="1"/>
    </xf>
    <xf numFmtId="0" fontId="10" fillId="0" borderId="0" xfId="0" applyFont="1"/>
    <xf numFmtId="0" fontId="11" fillId="0" borderId="0" xfId="0" applyFont="1" applyAlignment="1">
      <alignment horizontal="justify"/>
    </xf>
    <xf numFmtId="0" fontId="10" fillId="0" borderId="0" xfId="0" applyFont="1" applyAlignment="1">
      <alignment horizontal="justify"/>
    </xf>
    <xf numFmtId="0" fontId="15" fillId="0" borderId="0" xfId="0" applyFont="1" applyAlignment="1">
      <alignment horizontal="justify"/>
    </xf>
    <xf numFmtId="0" fontId="9" fillId="2" borderId="11" xfId="0" applyFont="1" applyFill="1" applyBorder="1" applyAlignment="1" applyProtection="1">
      <alignment horizontal="center" vertical="center" wrapText="1"/>
      <protection locked="0"/>
    </xf>
    <xf numFmtId="0" fontId="12" fillId="0" borderId="10" xfId="0" applyFont="1" applyBorder="1" applyAlignment="1">
      <alignment horizontal="center" vertical="top" wrapText="1"/>
    </xf>
    <xf numFmtId="0" fontId="0" fillId="4" borderId="11" xfId="0" applyFill="1" applyBorder="1" applyAlignment="1">
      <alignment horizontal="center"/>
    </xf>
    <xf numFmtId="0" fontId="3" fillId="0" borderId="3" xfId="0" applyFont="1" applyBorder="1" applyAlignment="1">
      <alignment horizontal="center" vertical="center" wrapText="1"/>
    </xf>
    <xf numFmtId="165" fontId="4" fillId="4" borderId="17" xfId="1" applyNumberFormat="1" applyFont="1" applyFill="1" applyBorder="1" applyAlignment="1">
      <alignment horizontal="center" vertical="top" wrapText="1"/>
    </xf>
    <xf numFmtId="165" fontId="12" fillId="0" borderId="17" xfId="1" applyNumberFormat="1" applyFont="1" applyBorder="1" applyAlignment="1">
      <alignment horizontal="center" vertical="top" wrapText="1"/>
    </xf>
    <xf numFmtId="0" fontId="11" fillId="0" borderId="20" xfId="0" applyFont="1" applyBorder="1"/>
    <xf numFmtId="0" fontId="11" fillId="0" borderId="21" xfId="0" applyFont="1" applyBorder="1"/>
    <xf numFmtId="0" fontId="10" fillId="0" borderId="19" xfId="0" applyFont="1" applyBorder="1"/>
    <xf numFmtId="0" fontId="11" fillId="0" borderId="8" xfId="0" applyFont="1" applyBorder="1"/>
    <xf numFmtId="0" fontId="11" fillId="0" borderId="27" xfId="0" applyFont="1" applyBorder="1"/>
    <xf numFmtId="0" fontId="0" fillId="0" borderId="8" xfId="0" applyBorder="1"/>
    <xf numFmtId="0" fontId="0" fillId="0" borderId="2" xfId="0" applyBorder="1"/>
    <xf numFmtId="0" fontId="1" fillId="0" borderId="0" xfId="0" applyFont="1" applyAlignment="1">
      <alignment wrapText="1"/>
    </xf>
    <xf numFmtId="0" fontId="1" fillId="0" borderId="0" xfId="0" applyFont="1" applyAlignment="1">
      <alignment horizontal="center" vertical="top" wrapText="1"/>
    </xf>
    <xf numFmtId="0" fontId="11" fillId="0" borderId="0" xfId="0" applyFont="1" applyAlignment="1">
      <alignment horizontal="justify" wrapText="1"/>
    </xf>
    <xf numFmtId="0" fontId="11" fillId="0" borderId="0" xfId="0" applyFont="1" applyAlignment="1">
      <alignment wrapText="1"/>
    </xf>
    <xf numFmtId="0" fontId="0" fillId="0" borderId="0" xfId="0" applyAlignment="1">
      <alignment wrapText="1"/>
    </xf>
    <xf numFmtId="0" fontId="27" fillId="0" borderId="0" xfId="0" applyFont="1" applyAlignment="1">
      <alignment horizontal="justify" wrapText="1"/>
    </xf>
    <xf numFmtId="0" fontId="26" fillId="0" borderId="0" xfId="0" applyFont="1" applyAlignment="1">
      <alignment wrapText="1"/>
    </xf>
    <xf numFmtId="165" fontId="11" fillId="0" borderId="17" xfId="1" applyNumberFormat="1" applyFont="1" applyBorder="1" applyAlignment="1">
      <alignment horizontal="center" vertical="center" wrapText="1"/>
    </xf>
    <xf numFmtId="0" fontId="2" fillId="0" borderId="21" xfId="0" applyFont="1" applyBorder="1" applyAlignment="1">
      <alignment horizontal="justify" wrapText="1"/>
    </xf>
    <xf numFmtId="0" fontId="2" fillId="0" borderId="0" xfId="0" applyFont="1" applyAlignment="1">
      <alignment wrapText="1"/>
    </xf>
    <xf numFmtId="0" fontId="10" fillId="0" borderId="0" xfId="0" applyFont="1" applyAlignment="1">
      <alignment horizontal="justify" wrapText="1"/>
    </xf>
    <xf numFmtId="0" fontId="11" fillId="0" borderId="21" xfId="0" applyFont="1" applyBorder="1" applyAlignment="1">
      <alignment horizontal="justify" wrapText="1"/>
    </xf>
    <xf numFmtId="0" fontId="11" fillId="0" borderId="15" xfId="0" applyFont="1" applyBorder="1" applyAlignment="1">
      <alignment wrapText="1"/>
    </xf>
    <xf numFmtId="0" fontId="24" fillId="0" borderId="0" xfId="0" applyFont="1" applyAlignment="1">
      <alignment horizontal="justify" wrapText="1"/>
    </xf>
    <xf numFmtId="4" fontId="11" fillId="0" borderId="17" xfId="0" applyNumberFormat="1" applyFont="1" applyBorder="1" applyAlignment="1">
      <alignment horizontal="center" vertical="top" wrapText="1"/>
    </xf>
    <xf numFmtId="165" fontId="0" fillId="0" borderId="17" xfId="1" applyNumberFormat="1" applyFont="1" applyBorder="1" applyAlignment="1">
      <alignment horizontal="center" vertical="center" wrapText="1"/>
    </xf>
    <xf numFmtId="0" fontId="11" fillId="0" borderId="17" xfId="0" applyFont="1" applyBorder="1" applyAlignment="1">
      <alignment horizontal="center" vertical="top" wrapText="1"/>
    </xf>
    <xf numFmtId="0" fontId="11" fillId="0" borderId="17" xfId="0" applyFont="1" applyBorder="1" applyAlignment="1">
      <alignment horizontal="center" vertical="center" wrapText="1"/>
    </xf>
    <xf numFmtId="0" fontId="14" fillId="0" borderId="0" xfId="0" applyFont="1" applyAlignment="1">
      <alignment wrapText="1"/>
    </xf>
    <xf numFmtId="0" fontId="11" fillId="0" borderId="22" xfId="0" applyFont="1" applyBorder="1" applyAlignment="1">
      <alignment horizontal="justify" wrapText="1"/>
    </xf>
    <xf numFmtId="0" fontId="0" fillId="0" borderId="7" xfId="0" applyBorder="1" applyAlignment="1">
      <alignment wrapText="1"/>
    </xf>
    <xf numFmtId="0" fontId="0" fillId="0" borderId="14" xfId="0" applyBorder="1" applyAlignment="1">
      <alignment wrapText="1"/>
    </xf>
    <xf numFmtId="0" fontId="23" fillId="0" borderId="0" xfId="0" applyFont="1" applyAlignment="1">
      <alignment wrapText="1"/>
    </xf>
    <xf numFmtId="0" fontId="1" fillId="5" borderId="11" xfId="0" applyFont="1" applyFill="1" applyBorder="1" applyAlignment="1">
      <alignment horizontal="justify" wrapText="1"/>
    </xf>
    <xf numFmtId="0" fontId="1" fillId="5" borderId="11" xfId="0" applyFont="1" applyFill="1" applyBorder="1" applyAlignment="1">
      <alignment wrapText="1"/>
    </xf>
    <xf numFmtId="0" fontId="1" fillId="0" borderId="11" xfId="0" applyFont="1" applyBorder="1" applyAlignment="1">
      <alignment horizontal="justify" wrapText="1"/>
    </xf>
    <xf numFmtId="0" fontId="1" fillId="0" borderId="11" xfId="0" applyFont="1" applyBorder="1" applyAlignment="1">
      <alignment wrapText="1"/>
    </xf>
    <xf numFmtId="0" fontId="20" fillId="0" borderId="11" xfId="0" applyFont="1" applyBorder="1" applyAlignment="1">
      <alignment horizontal="justify" wrapText="1"/>
    </xf>
    <xf numFmtId="0" fontId="6" fillId="0" borderId="0" xfId="0" applyFont="1" applyAlignment="1">
      <alignment horizontal="center" wrapText="1"/>
    </xf>
    <xf numFmtId="0" fontId="13" fillId="0" borderId="0" xfId="0" applyFont="1" applyAlignment="1">
      <alignment wrapText="1"/>
    </xf>
    <xf numFmtId="0" fontId="4" fillId="0" borderId="0" xfId="0" applyFont="1" applyAlignment="1">
      <alignment horizontal="center" wrapText="1"/>
    </xf>
    <xf numFmtId="0" fontId="4" fillId="0" borderId="0" xfId="0" applyFont="1" applyAlignment="1">
      <alignment wrapText="1"/>
    </xf>
    <xf numFmtId="0" fontId="18" fillId="3" borderId="0" xfId="0" applyFont="1" applyFill="1" applyAlignment="1">
      <alignment horizontal="center" wrapText="1"/>
    </xf>
    <xf numFmtId="0" fontId="7" fillId="3" borderId="0" xfId="0" applyFont="1" applyFill="1" applyAlignment="1">
      <alignment wrapText="1"/>
    </xf>
    <xf numFmtId="0" fontId="20" fillId="5" borderId="16" xfId="0" applyFont="1" applyFill="1" applyBorder="1" applyAlignment="1">
      <alignment horizontal="justify" vertical="top" wrapText="1"/>
    </xf>
    <xf numFmtId="0" fontId="0" fillId="5" borderId="5" xfId="0" applyFill="1" applyBorder="1" applyAlignment="1">
      <alignment vertical="top" wrapText="1"/>
    </xf>
    <xf numFmtId="0" fontId="0" fillId="5" borderId="13" xfId="0" applyFill="1" applyBorder="1" applyAlignment="1">
      <alignment vertical="top" wrapText="1"/>
    </xf>
    <xf numFmtId="49" fontId="20" fillId="0" borderId="16"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3" xfId="0" applyNumberFormat="1" applyFont="1"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11" fillId="0" borderId="8" xfId="0" applyFont="1" applyBorder="1" applyAlignment="1">
      <alignment wrapText="1"/>
    </xf>
    <xf numFmtId="0" fontId="11" fillId="0" borderId="10" xfId="0" applyFont="1" applyBorder="1" applyAlignment="1">
      <alignment horizontal="center" vertical="top" wrapText="1"/>
    </xf>
    <xf numFmtId="20" fontId="11" fillId="0" borderId="0" xfId="0" applyNumberFormat="1" applyFont="1" applyAlignment="1">
      <alignment horizontal="justify"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10" fillId="0" borderId="1" xfId="0" applyFont="1" applyBorder="1" applyAlignment="1">
      <alignment horizontal="center" vertical="top" wrapText="1"/>
    </xf>
    <xf numFmtId="0" fontId="10" fillId="0" borderId="12" xfId="0" applyFont="1" applyBorder="1" applyAlignment="1">
      <alignment horizontal="center" vertical="top" wrapText="1"/>
    </xf>
    <xf numFmtId="0" fontId="10" fillId="0" borderId="6" xfId="0" applyFont="1" applyBorder="1" applyAlignment="1">
      <alignment horizontal="center" vertical="top"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3" fillId="0" borderId="18" xfId="0" applyFont="1" applyBorder="1" applyAlignment="1">
      <alignment horizontal="center" vertical="top" wrapText="1"/>
    </xf>
    <xf numFmtId="0" fontId="3" fillId="0" borderId="24" xfId="0" applyFont="1" applyBorder="1" applyAlignment="1">
      <alignment horizontal="center" vertical="top" wrapText="1"/>
    </xf>
    <xf numFmtId="0" fontId="3" fillId="0" borderId="23" xfId="0" applyFont="1" applyBorder="1" applyAlignment="1">
      <alignment horizontal="center" vertical="top" wrapText="1"/>
    </xf>
    <xf numFmtId="0" fontId="2" fillId="0" borderId="18" xfId="0" applyFont="1" applyBorder="1" applyAlignment="1">
      <alignment horizontal="center" vertical="top" wrapText="1"/>
    </xf>
    <xf numFmtId="0" fontId="2" fillId="0" borderId="24" xfId="0" applyFont="1" applyBorder="1" applyAlignment="1">
      <alignment horizontal="center" vertical="top" wrapText="1"/>
    </xf>
    <xf numFmtId="0" fontId="2" fillId="0" borderId="23" xfId="0" applyFont="1" applyBorder="1" applyAlignment="1">
      <alignment horizontal="center" vertical="top" wrapText="1"/>
    </xf>
    <xf numFmtId="3" fontId="11" fillId="0" borderId="17" xfId="0" applyNumberFormat="1" applyFont="1" applyBorder="1" applyAlignment="1">
      <alignment horizontal="center" vertical="center" wrapText="1"/>
    </xf>
    <xf numFmtId="3" fontId="0" fillId="0" borderId="17" xfId="0" applyNumberFormat="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12" fillId="0" borderId="17" xfId="0" applyFont="1" applyBorder="1" applyAlignment="1">
      <alignment horizontal="justify" vertical="top" wrapText="1"/>
    </xf>
    <xf numFmtId="0" fontId="12" fillId="0" borderId="17" xfId="0" applyFont="1" applyBorder="1" applyAlignment="1">
      <alignment wrapText="1"/>
    </xf>
    <xf numFmtId="49" fontId="4" fillId="0" borderId="17" xfId="0" applyNumberFormat="1" applyFont="1" applyBorder="1" applyAlignment="1">
      <alignment wrapText="1"/>
    </xf>
    <xf numFmtId="0" fontId="4" fillId="0" borderId="17" xfId="0" applyFont="1" applyBorder="1" applyAlignment="1">
      <alignment horizontal="center" vertical="top" wrapText="1"/>
    </xf>
    <xf numFmtId="0" fontId="4" fillId="0" borderId="1" xfId="0" applyFont="1" applyBorder="1" applyAlignment="1">
      <alignment horizontal="center" vertical="top" wrapText="1"/>
    </xf>
    <xf numFmtId="0" fontId="12" fillId="0" borderId="12" xfId="0" applyFont="1" applyBorder="1" applyAlignment="1">
      <alignment wrapText="1"/>
    </xf>
    <xf numFmtId="0" fontId="12" fillId="0" borderId="6" xfId="0" applyFont="1" applyBorder="1" applyAlignment="1">
      <alignment wrapText="1"/>
    </xf>
    <xf numFmtId="0" fontId="1" fillId="0" borderId="18" xfId="0" applyFont="1" applyBorder="1" applyAlignment="1">
      <alignment horizontal="justify" vertical="top" wrapText="1"/>
    </xf>
    <xf numFmtId="0" fontId="12" fillId="0" borderId="18" xfId="0" applyFont="1" applyBorder="1" applyAlignment="1">
      <alignment wrapText="1"/>
    </xf>
    <xf numFmtId="0" fontId="1" fillId="0" borderId="25" xfId="0" applyFont="1" applyBorder="1" applyAlignment="1">
      <alignment horizontal="center" vertical="top" wrapText="1"/>
    </xf>
    <xf numFmtId="0" fontId="1" fillId="0" borderId="0" xfId="0" applyFont="1" applyAlignment="1">
      <alignment wrapText="1"/>
    </xf>
    <xf numFmtId="0" fontId="1" fillId="0" borderId="8" xfId="0" applyFont="1" applyBorder="1" applyAlignment="1">
      <alignment wrapText="1"/>
    </xf>
    <xf numFmtId="0" fontId="12" fillId="0" borderId="26" xfId="0" applyFont="1" applyBorder="1" applyAlignment="1">
      <alignment horizontal="center" vertical="center" wrapText="1"/>
    </xf>
    <xf numFmtId="0" fontId="0" fillId="0" borderId="28" xfId="0" applyBorder="1" applyAlignment="1">
      <alignment wrapText="1"/>
    </xf>
    <xf numFmtId="0" fontId="0" fillId="0" borderId="29" xfId="0" applyBorder="1" applyAlignment="1">
      <alignment wrapText="1"/>
    </xf>
    <xf numFmtId="165" fontId="12" fillId="0" borderId="1" xfId="1" applyNumberFormat="1" applyFont="1" applyBorder="1" applyAlignment="1">
      <alignment horizontal="center" vertical="center" wrapText="1"/>
    </xf>
    <xf numFmtId="0" fontId="0" fillId="0" borderId="25" xfId="0" applyBorder="1" applyAlignment="1">
      <alignment wrapText="1"/>
    </xf>
    <xf numFmtId="0" fontId="1" fillId="0" borderId="4" xfId="0" applyFont="1" applyBorder="1" applyAlignment="1">
      <alignment horizontal="center" vertical="top" wrapText="1"/>
    </xf>
    <xf numFmtId="0" fontId="1" fillId="0" borderId="2" xfId="0" applyFont="1" applyBorder="1" applyAlignment="1">
      <alignment wrapText="1"/>
    </xf>
    <xf numFmtId="0" fontId="1" fillId="0" borderId="3" xfId="0" applyFont="1" applyBorder="1" applyAlignment="1">
      <alignment wrapText="1"/>
    </xf>
  </cellXfs>
  <cellStyles count="2">
    <cellStyle name="Moneda" xfId="1" builtinId="4"/>
    <cellStyle name="Normal" xfId="0" builtinId="0"/>
  </cellStyles>
  <dxfs count="0"/>
  <tableStyles count="0" defaultTableStyle="TableStyleMedium9" defaultPivotStyle="PivotStyleLight16"/>
  <colors>
    <mruColors>
      <color rgb="FFFFFF99"/>
      <color rgb="FFCCFF99"/>
      <color rgb="FFE9FD6F"/>
      <color rgb="FFF0FA72"/>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813954</xdr:colOff>
      <xdr:row>29</xdr:row>
      <xdr:rowOff>17317</xdr:rowOff>
    </xdr:from>
    <xdr:to>
      <xdr:col>12</xdr:col>
      <xdr:colOff>1177636</xdr:colOff>
      <xdr:row>40</xdr:row>
      <xdr:rowOff>133113</xdr:rowOff>
    </xdr:to>
    <xdr:pic>
      <xdr:nvPicPr>
        <xdr:cNvPr id="4" name="Imagen 3" descr="Logo_vigil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1704" y="5074226"/>
          <a:ext cx="363682" cy="182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1</xdr:rowOff>
    </xdr:from>
    <xdr:to>
      <xdr:col>4</xdr:col>
      <xdr:colOff>34636</xdr:colOff>
      <xdr:row>2</xdr:row>
      <xdr:rowOff>8659</xdr:rowOff>
    </xdr:to>
    <xdr:pic>
      <xdr:nvPicPr>
        <xdr:cNvPr id="5" name="Imagen 4"/>
        <xdr:cNvPicPr/>
      </xdr:nvPicPr>
      <xdr:blipFill>
        <a:blip xmlns:r="http://schemas.openxmlformats.org/officeDocument/2006/relationships" r:embed="rId2"/>
        <a:stretch>
          <a:fillRect/>
        </a:stretch>
      </xdr:blipFill>
      <xdr:spPr>
        <a:xfrm>
          <a:off x="1" y="1"/>
          <a:ext cx="2138794" cy="3550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4"/>
  <sheetViews>
    <sheetView showGridLines="0" tabSelected="1" view="pageBreakPreview" zoomScale="110" workbookViewId="0">
      <selection activeCell="B43" sqref="B43"/>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4.25" thickBot="1" x14ac:dyDescent="0.3">
      <c r="E2" s="50" t="s">
        <v>104</v>
      </c>
      <c r="F2" s="26"/>
      <c r="G2" s="26"/>
      <c r="H2" s="26"/>
      <c r="I2" s="26"/>
      <c r="J2" s="26"/>
      <c r="K2" s="26"/>
      <c r="L2" s="26"/>
      <c r="M2" s="26"/>
    </row>
    <row r="3" spans="3:13" ht="13.5" thickBot="1" x14ac:dyDescent="0.25">
      <c r="C3" s="32" t="s">
        <v>1</v>
      </c>
      <c r="D3" s="25"/>
      <c r="E3" s="25"/>
      <c r="F3" s="25"/>
      <c r="G3" s="25"/>
      <c r="H3" s="88" t="s">
        <v>105</v>
      </c>
      <c r="I3" s="86"/>
      <c r="J3" s="86"/>
      <c r="K3" s="86"/>
      <c r="L3" s="86"/>
      <c r="M3" s="86"/>
    </row>
    <row r="4" spans="3:13" ht="13.5" thickBot="1" x14ac:dyDescent="0.25">
      <c r="C4" s="32" t="s">
        <v>2</v>
      </c>
      <c r="D4" s="25"/>
      <c r="E4" s="2"/>
      <c r="F4" s="2"/>
      <c r="G4" s="2"/>
      <c r="H4" s="88" t="s">
        <v>63</v>
      </c>
      <c r="I4" s="86"/>
      <c r="J4" s="86"/>
      <c r="K4" s="86"/>
      <c r="L4" s="3" t="s">
        <v>4</v>
      </c>
      <c r="M4" s="3" t="s">
        <v>64</v>
      </c>
    </row>
    <row r="5" spans="3:13" ht="13.5" thickBot="1" x14ac:dyDescent="0.25">
      <c r="C5" s="32" t="s">
        <v>3</v>
      </c>
      <c r="D5" s="25"/>
      <c r="E5" s="25"/>
      <c r="F5" s="25"/>
      <c r="G5" s="25"/>
      <c r="H5" s="85" t="s">
        <v>6</v>
      </c>
      <c r="I5" s="86"/>
      <c r="J5" s="86"/>
      <c r="K5" s="86"/>
      <c r="L5" s="4">
        <v>90</v>
      </c>
      <c r="M5" s="14">
        <f>+K18*L5</f>
        <v>128115000</v>
      </c>
    </row>
    <row r="6" spans="3:13" ht="13.5" thickBot="1" x14ac:dyDescent="0.25">
      <c r="C6" s="32" t="s">
        <v>5</v>
      </c>
      <c r="D6" s="25"/>
      <c r="E6" s="25"/>
      <c r="F6" s="25"/>
      <c r="G6" s="25"/>
      <c r="H6" s="85" t="s">
        <v>8</v>
      </c>
      <c r="I6" s="86"/>
      <c r="J6" s="86"/>
      <c r="K6" s="86"/>
      <c r="L6" s="4">
        <v>135</v>
      </c>
      <c r="M6" s="14">
        <f>+K18*L6</f>
        <v>192172500</v>
      </c>
    </row>
    <row r="7" spans="3:13" x14ac:dyDescent="0.2">
      <c r="C7" s="32" t="s">
        <v>7</v>
      </c>
      <c r="D7" s="25"/>
      <c r="E7" s="25"/>
      <c r="F7" s="25"/>
      <c r="G7" s="25"/>
      <c r="H7" s="92" t="s">
        <v>95</v>
      </c>
      <c r="I7" s="93"/>
      <c r="J7" s="93"/>
      <c r="K7" s="93"/>
      <c r="L7" s="97">
        <v>150</v>
      </c>
      <c r="M7" s="100">
        <f>+K18*L7</f>
        <v>213525000</v>
      </c>
    </row>
    <row r="8" spans="3:13" x14ac:dyDescent="0.2">
      <c r="C8" s="32" t="s">
        <v>76</v>
      </c>
      <c r="D8" s="25"/>
      <c r="E8" s="25"/>
      <c r="F8" s="25"/>
      <c r="G8" s="25"/>
      <c r="H8" s="94" t="s">
        <v>94</v>
      </c>
      <c r="I8" s="95"/>
      <c r="J8" s="95"/>
      <c r="K8" s="96"/>
      <c r="L8" s="98"/>
      <c r="M8" s="101"/>
    </row>
    <row r="9" spans="3:13" ht="13.5" thickBot="1" x14ac:dyDescent="0.25">
      <c r="C9" s="24" t="s">
        <v>77</v>
      </c>
      <c r="D9" s="25"/>
      <c r="E9" s="25"/>
      <c r="F9" s="25"/>
      <c r="G9" s="25"/>
      <c r="H9" s="102" t="s">
        <v>121</v>
      </c>
      <c r="I9" s="103"/>
      <c r="J9" s="103"/>
      <c r="K9" s="104"/>
      <c r="L9" s="99"/>
      <c r="M9" s="72"/>
    </row>
    <row r="10" spans="3:13" x14ac:dyDescent="0.2">
      <c r="C10" s="24" t="s">
        <v>97</v>
      </c>
      <c r="D10" s="25"/>
      <c r="E10" s="25"/>
      <c r="F10" s="25"/>
      <c r="G10" s="25"/>
      <c r="H10" s="23"/>
      <c r="I10" s="22"/>
      <c r="J10" s="22"/>
      <c r="K10" s="22"/>
      <c r="L10" s="1"/>
      <c r="M10" s="1"/>
    </row>
    <row r="11" spans="3:13" x14ac:dyDescent="0.2">
      <c r="C11" s="32" t="s">
        <v>96</v>
      </c>
      <c r="D11" s="25"/>
      <c r="E11" s="25"/>
      <c r="F11" s="25"/>
      <c r="G11" s="25"/>
      <c r="H11" s="23"/>
      <c r="I11" s="22"/>
      <c r="J11" s="22"/>
      <c r="K11" s="22"/>
      <c r="L11" s="1"/>
      <c r="M11" s="1"/>
    </row>
    <row r="12" spans="3:13" ht="13.5" thickBot="1" x14ac:dyDescent="0.25">
      <c r="C12" t="s">
        <v>60</v>
      </c>
    </row>
    <row r="13" spans="3:13" x14ac:dyDescent="0.2">
      <c r="H13" s="89" t="s">
        <v>62</v>
      </c>
      <c r="I13" s="90"/>
      <c r="J13" s="90"/>
      <c r="K13" s="90"/>
      <c r="L13" s="90"/>
      <c r="M13" s="91"/>
    </row>
    <row r="14" spans="3:13" ht="13.5" thickBot="1" x14ac:dyDescent="0.25">
      <c r="C14" s="32" t="s">
        <v>9</v>
      </c>
      <c r="D14" s="25"/>
      <c r="E14" s="25"/>
      <c r="F14" s="25"/>
      <c r="G14" s="25"/>
      <c r="H14" s="72"/>
      <c r="I14" s="73"/>
      <c r="J14" s="73"/>
      <c r="K14" s="73"/>
      <c r="L14" s="73"/>
      <c r="M14" s="74"/>
    </row>
    <row r="15" spans="3:13" ht="13.5" thickBot="1" x14ac:dyDescent="0.25">
      <c r="C15" s="66" t="s">
        <v>10</v>
      </c>
      <c r="D15" s="24"/>
      <c r="E15" s="24" t="s">
        <v>22</v>
      </c>
      <c r="F15" s="25"/>
      <c r="H15" s="88" t="s">
        <v>63</v>
      </c>
      <c r="I15" s="86"/>
      <c r="J15" s="86"/>
      <c r="K15" s="86"/>
      <c r="L15" s="3" t="s">
        <v>4</v>
      </c>
      <c r="M15" s="3" t="s">
        <v>64</v>
      </c>
    </row>
    <row r="16" spans="3:13" ht="13.5" thickBot="1" x14ac:dyDescent="0.25">
      <c r="C16" s="66" t="s">
        <v>13</v>
      </c>
      <c r="D16" s="24"/>
      <c r="E16" s="24" t="s">
        <v>11</v>
      </c>
      <c r="F16" s="25"/>
      <c r="G16" s="25"/>
      <c r="H16" s="85" t="s">
        <v>12</v>
      </c>
      <c r="I16" s="86"/>
      <c r="J16" s="86"/>
      <c r="K16" s="86"/>
      <c r="L16" s="4">
        <v>18</v>
      </c>
      <c r="M16" s="14">
        <f>+K18*L16</f>
        <v>25623000</v>
      </c>
    </row>
    <row r="17" spans="3:13" ht="13.5" thickBot="1" x14ac:dyDescent="0.25">
      <c r="C17" s="66" t="s">
        <v>15</v>
      </c>
      <c r="D17" s="24"/>
      <c r="E17" s="24" t="s">
        <v>16</v>
      </c>
      <c r="F17" s="25"/>
      <c r="G17" s="25"/>
      <c r="H17" s="85" t="s">
        <v>14</v>
      </c>
      <c r="I17" s="86"/>
      <c r="J17" s="86"/>
      <c r="K17" s="86"/>
      <c r="L17" s="10">
        <v>18</v>
      </c>
      <c r="M17" s="14">
        <f>+L17*K18</f>
        <v>25623000</v>
      </c>
    </row>
    <row r="18" spans="3:13" ht="13.5" thickBot="1" x14ac:dyDescent="0.25">
      <c r="C18" s="66" t="s">
        <v>17</v>
      </c>
      <c r="D18" s="24"/>
      <c r="E18" s="24" t="s">
        <v>19</v>
      </c>
      <c r="F18" s="25"/>
      <c r="G18" s="25"/>
      <c r="H18" s="87" t="s">
        <v>106</v>
      </c>
      <c r="I18" s="87"/>
      <c r="J18" s="87"/>
      <c r="K18" s="13">
        <v>1423500</v>
      </c>
    </row>
    <row r="19" spans="3:13" ht="13.5" thickBot="1" x14ac:dyDescent="0.25">
      <c r="C19" s="66" t="s">
        <v>18</v>
      </c>
      <c r="D19" s="24"/>
      <c r="E19" s="24" t="s">
        <v>23</v>
      </c>
      <c r="F19" s="25"/>
      <c r="G19" s="25"/>
      <c r="H19" s="21"/>
    </row>
    <row r="20" spans="3:13" ht="20.25" customHeight="1" x14ac:dyDescent="0.2">
      <c r="C20" s="2"/>
      <c r="D20" s="2"/>
      <c r="E20" s="2"/>
      <c r="F20" s="2"/>
      <c r="G20" s="2"/>
      <c r="H20" s="69" t="s">
        <v>59</v>
      </c>
      <c r="I20" s="70"/>
      <c r="J20" s="70"/>
      <c r="K20" s="70"/>
      <c r="L20" s="70"/>
      <c r="M20" s="71"/>
    </row>
    <row r="21" spans="3:13" ht="13.5" thickBot="1" x14ac:dyDescent="0.25">
      <c r="C21" s="32" t="s">
        <v>88</v>
      </c>
      <c r="D21" s="25"/>
      <c r="E21" s="25"/>
      <c r="F21" s="25"/>
      <c r="G21" s="64"/>
      <c r="H21" s="72"/>
      <c r="I21" s="73"/>
      <c r="J21" s="73"/>
      <c r="K21" s="73"/>
      <c r="L21" s="73"/>
      <c r="M21" s="74"/>
    </row>
    <row r="22" spans="3:13" ht="13.5" thickBot="1" x14ac:dyDescent="0.25">
      <c r="C22" s="24" t="s">
        <v>29</v>
      </c>
      <c r="D22" s="25"/>
      <c r="E22" s="25"/>
      <c r="F22" s="25"/>
      <c r="G22" s="64"/>
      <c r="H22" s="67" t="s">
        <v>65</v>
      </c>
      <c r="I22" s="68"/>
      <c r="J22" s="67" t="s">
        <v>0</v>
      </c>
      <c r="K22" s="68"/>
      <c r="L22" s="75" t="s">
        <v>20</v>
      </c>
      <c r="M22" s="78" t="s">
        <v>21</v>
      </c>
    </row>
    <row r="23" spans="3:13" ht="13.5" thickBot="1" x14ac:dyDescent="0.25">
      <c r="D23" s="2"/>
      <c r="F23" s="2"/>
      <c r="G23" s="18"/>
      <c r="H23" s="67" t="s">
        <v>24</v>
      </c>
      <c r="I23" s="68"/>
      <c r="J23" s="83" t="s">
        <v>25</v>
      </c>
      <c r="K23" s="84"/>
      <c r="L23" s="76"/>
      <c r="M23" s="79"/>
    </row>
    <row r="24" spans="3:13" ht="13.5" thickBot="1" x14ac:dyDescent="0.25">
      <c r="C24" s="5" t="s">
        <v>78</v>
      </c>
      <c r="E24" s="17" t="s">
        <v>79</v>
      </c>
      <c r="F24" s="15"/>
      <c r="G24" s="19"/>
      <c r="H24" s="12" t="s">
        <v>26</v>
      </c>
      <c r="I24" s="12" t="s">
        <v>27</v>
      </c>
      <c r="J24" s="12" t="s">
        <v>26</v>
      </c>
      <c r="K24" s="12" t="s">
        <v>27</v>
      </c>
      <c r="L24" s="77"/>
      <c r="M24" s="80"/>
    </row>
    <row r="25" spans="3:13" ht="13.5" thickBot="1" x14ac:dyDescent="0.25">
      <c r="C25" s="32" t="s">
        <v>31</v>
      </c>
      <c r="D25" s="25"/>
      <c r="E25" s="16" t="s">
        <v>30</v>
      </c>
      <c r="G25" s="20"/>
      <c r="H25" s="65" t="s">
        <v>28</v>
      </c>
      <c r="I25" s="36">
        <v>2</v>
      </c>
      <c r="J25" s="81">
        <v>0</v>
      </c>
      <c r="K25" s="37">
        <f>+K18*I25</f>
        <v>2847000</v>
      </c>
      <c r="L25" s="39">
        <v>30</v>
      </c>
      <c r="M25" s="29">
        <f>+K18*L25</f>
        <v>42705000</v>
      </c>
    </row>
    <row r="26" spans="3:13" ht="13.5" thickBot="1" x14ac:dyDescent="0.25">
      <c r="C26" s="32" t="s">
        <v>33</v>
      </c>
      <c r="D26" s="25"/>
      <c r="E26" s="33" t="s">
        <v>32</v>
      </c>
      <c r="F26" s="25"/>
      <c r="G26" s="64"/>
      <c r="H26" s="65"/>
      <c r="I26" s="36"/>
      <c r="J26" s="82"/>
      <c r="K26" s="37"/>
      <c r="L26" s="39"/>
      <c r="M26" s="29"/>
    </row>
    <row r="27" spans="3:13" ht="13.5" thickBot="1" x14ac:dyDescent="0.25">
      <c r="C27" s="32" t="s">
        <v>36</v>
      </c>
      <c r="D27" s="25"/>
      <c r="E27" s="33" t="s">
        <v>34</v>
      </c>
      <c r="F27" s="25"/>
      <c r="G27" s="25"/>
      <c r="H27" s="38" t="s">
        <v>58</v>
      </c>
      <c r="I27" s="36">
        <v>4</v>
      </c>
      <c r="J27" s="29">
        <f>+K25+1</f>
        <v>2847001</v>
      </c>
      <c r="K27" s="37">
        <f>+K18*I27</f>
        <v>5694000</v>
      </c>
      <c r="L27" s="39">
        <v>20</v>
      </c>
      <c r="M27" s="29">
        <f>+K18*L27</f>
        <v>28470000</v>
      </c>
    </row>
    <row r="28" spans="3:13" ht="13.5" thickBot="1" x14ac:dyDescent="0.25">
      <c r="C28" s="35" t="s">
        <v>107</v>
      </c>
      <c r="D28" s="31"/>
      <c r="E28" s="30" t="s">
        <v>35</v>
      </c>
      <c r="F28" s="31"/>
      <c r="G28" s="31"/>
      <c r="H28" s="38"/>
      <c r="I28" s="36"/>
      <c r="J28" s="37"/>
      <c r="K28" s="37"/>
      <c r="L28" s="39"/>
      <c r="M28" s="29"/>
    </row>
    <row r="29" spans="3:13" x14ac:dyDescent="0.2">
      <c r="C29" s="25" t="s">
        <v>100</v>
      </c>
      <c r="D29" s="25"/>
      <c r="E29" s="33" t="s">
        <v>37</v>
      </c>
      <c r="F29" s="25"/>
      <c r="G29" s="34"/>
      <c r="H29" s="32" t="s">
        <v>38</v>
      </c>
      <c r="I29" s="25"/>
      <c r="J29" s="25"/>
      <c r="K29" s="25"/>
      <c r="L29" s="25"/>
      <c r="M29" s="25"/>
    </row>
    <row r="30" spans="3:13" x14ac:dyDescent="0.2">
      <c r="C30" s="25"/>
      <c r="D30" s="25"/>
      <c r="E30" s="41" t="s">
        <v>101</v>
      </c>
      <c r="F30" s="42"/>
      <c r="G30" s="43"/>
      <c r="H30" s="32" t="s">
        <v>61</v>
      </c>
      <c r="I30" s="25"/>
      <c r="J30" s="25"/>
      <c r="K30" s="25"/>
      <c r="L30" s="25"/>
      <c r="M30" s="26"/>
    </row>
    <row r="31" spans="3:13" x14ac:dyDescent="0.2">
      <c r="C31" s="27" t="s">
        <v>73</v>
      </c>
      <c r="D31" s="28"/>
    </row>
    <row r="32" spans="3:13" x14ac:dyDescent="0.2">
      <c r="C32" s="28" t="s">
        <v>102</v>
      </c>
      <c r="D32" s="44"/>
      <c r="E32" s="44"/>
      <c r="F32" s="44"/>
      <c r="G32" s="44"/>
      <c r="H32" s="44"/>
      <c r="I32" s="44"/>
      <c r="J32" s="44"/>
      <c r="K32" s="44"/>
      <c r="L32" s="44"/>
      <c r="M32" s="44"/>
    </row>
    <row r="33" spans="2:13" x14ac:dyDescent="0.2">
      <c r="C33" s="32" t="s">
        <v>89</v>
      </c>
      <c r="D33" s="25"/>
      <c r="E33" s="25"/>
      <c r="F33" s="25"/>
      <c r="G33" s="25"/>
      <c r="H33" s="40"/>
      <c r="I33" s="26"/>
      <c r="J33" s="26"/>
      <c r="K33" s="26"/>
      <c r="L33" s="26"/>
    </row>
    <row r="34" spans="2:13" x14ac:dyDescent="0.2">
      <c r="C34" s="7" t="s">
        <v>39</v>
      </c>
      <c r="D34" s="24" t="s">
        <v>40</v>
      </c>
      <c r="E34" s="25"/>
      <c r="F34" s="25"/>
      <c r="G34" s="25"/>
      <c r="H34" s="24" t="s">
        <v>93</v>
      </c>
      <c r="I34" s="25"/>
      <c r="J34" s="25"/>
      <c r="K34" s="25"/>
      <c r="L34" s="25"/>
      <c r="M34" s="26"/>
    </row>
    <row r="35" spans="2:13" x14ac:dyDescent="0.2">
      <c r="C35" s="7" t="s">
        <v>41</v>
      </c>
      <c r="D35" s="24" t="s">
        <v>42</v>
      </c>
      <c r="E35" s="25"/>
      <c r="F35" s="25"/>
      <c r="G35" s="25"/>
      <c r="H35" s="7" t="s">
        <v>43</v>
      </c>
      <c r="I35" s="6" t="s">
        <v>44</v>
      </c>
      <c r="J35" s="7" t="s">
        <v>45</v>
      </c>
      <c r="K35" s="6" t="s">
        <v>46</v>
      </c>
      <c r="L35" s="2"/>
    </row>
    <row r="36" spans="2:13" x14ac:dyDescent="0.2">
      <c r="C36" s="7" t="s">
        <v>70</v>
      </c>
      <c r="D36" s="24" t="s">
        <v>71</v>
      </c>
      <c r="E36" s="25"/>
      <c r="F36" s="25"/>
      <c r="G36" s="25"/>
      <c r="H36" s="7" t="s">
        <v>47</v>
      </c>
      <c r="I36" s="6" t="s">
        <v>48</v>
      </c>
      <c r="J36" s="7" t="s">
        <v>49</v>
      </c>
      <c r="K36" s="6" t="s">
        <v>50</v>
      </c>
      <c r="L36" s="2"/>
    </row>
    <row r="37" spans="2:13" x14ac:dyDescent="0.2">
      <c r="C37" s="2"/>
      <c r="D37" s="2"/>
      <c r="E37" s="2"/>
      <c r="F37" s="2"/>
      <c r="G37" s="2"/>
      <c r="H37" s="5" t="s">
        <v>51</v>
      </c>
      <c r="I37" s="2" t="s">
        <v>52</v>
      </c>
      <c r="J37" s="5" t="s">
        <v>53</v>
      </c>
      <c r="K37" s="2" t="s">
        <v>54</v>
      </c>
      <c r="L37" s="2"/>
    </row>
    <row r="38" spans="2:13" x14ac:dyDescent="0.2">
      <c r="C38" s="32" t="s">
        <v>90</v>
      </c>
      <c r="D38" s="25"/>
      <c r="E38" s="25"/>
      <c r="F38" s="25"/>
      <c r="G38" s="25"/>
      <c r="I38" s="8" t="s">
        <v>55</v>
      </c>
    </row>
    <row r="39" spans="2:13" x14ac:dyDescent="0.2">
      <c r="C39" s="7" t="s">
        <v>56</v>
      </c>
      <c r="D39" s="7" t="s">
        <v>57</v>
      </c>
      <c r="E39" s="24" t="s">
        <v>69</v>
      </c>
      <c r="F39" s="26"/>
      <c r="G39" s="2"/>
    </row>
    <row r="40" spans="2:13" ht="4.5" customHeight="1" x14ac:dyDescent="0.2"/>
    <row r="41" spans="2:13" ht="15.75" x14ac:dyDescent="0.25">
      <c r="C41" s="50" t="s">
        <v>74</v>
      </c>
      <c r="D41" s="51"/>
      <c r="E41" s="51"/>
      <c r="F41" s="51"/>
      <c r="G41" s="51"/>
      <c r="H41" s="51"/>
      <c r="I41" s="51"/>
      <c r="J41" s="51"/>
      <c r="K41" s="51"/>
      <c r="L41" s="51"/>
      <c r="M41" s="51"/>
    </row>
    <row r="42" spans="2:13" x14ac:dyDescent="0.2">
      <c r="C42" s="52" t="s">
        <v>75</v>
      </c>
      <c r="D42" s="53"/>
      <c r="E42" s="53"/>
      <c r="F42" s="53"/>
      <c r="G42" s="53"/>
      <c r="H42" s="53"/>
      <c r="I42" s="53"/>
      <c r="J42" s="53"/>
      <c r="K42" s="53"/>
      <c r="L42" s="53"/>
      <c r="M42" s="53"/>
    </row>
    <row r="43" spans="2:13" ht="15.75" x14ac:dyDescent="0.2">
      <c r="B43" s="9"/>
      <c r="C43" s="47" t="s">
        <v>103</v>
      </c>
      <c r="D43" s="48"/>
      <c r="E43" s="48"/>
      <c r="F43" s="48"/>
      <c r="G43" s="48"/>
      <c r="H43" s="48"/>
      <c r="I43" s="48"/>
      <c r="J43" s="48"/>
      <c r="K43" s="48"/>
      <c r="L43" s="48"/>
      <c r="M43" s="48"/>
    </row>
    <row r="44" spans="2:13" ht="15.75" x14ac:dyDescent="0.2">
      <c r="B44" s="9"/>
      <c r="C44" s="47" t="s">
        <v>91</v>
      </c>
      <c r="D44" s="48"/>
      <c r="E44" s="48"/>
      <c r="F44" s="48"/>
      <c r="G44" s="48"/>
      <c r="H44" s="48"/>
      <c r="I44" s="48"/>
      <c r="J44" s="48"/>
      <c r="K44" s="48"/>
      <c r="L44" s="48"/>
      <c r="M44" s="48"/>
    </row>
    <row r="45" spans="2:13" ht="15.75" x14ac:dyDescent="0.2">
      <c r="B45" s="9"/>
      <c r="C45" s="49" t="s">
        <v>92</v>
      </c>
      <c r="D45" s="48"/>
      <c r="E45" s="48"/>
      <c r="F45" s="48"/>
      <c r="G45" s="48"/>
      <c r="H45" s="48"/>
      <c r="I45" s="48"/>
      <c r="J45" s="48"/>
      <c r="K45" s="48"/>
      <c r="L45" s="48"/>
      <c r="M45" s="48"/>
    </row>
    <row r="46" spans="2:13" ht="28.5" customHeight="1" x14ac:dyDescent="0.2">
      <c r="B46" s="9"/>
      <c r="C46" s="59" t="s">
        <v>108</v>
      </c>
      <c r="D46" s="60"/>
      <c r="E46" s="60"/>
      <c r="F46" s="60"/>
      <c r="G46" s="60"/>
      <c r="H46" s="60"/>
      <c r="I46" s="60"/>
      <c r="J46" s="60"/>
      <c r="K46" s="60"/>
      <c r="L46" s="60"/>
      <c r="M46" s="61"/>
    </row>
    <row r="47" spans="2:13" ht="15.75" customHeight="1" x14ac:dyDescent="0.2">
      <c r="B47" s="9"/>
      <c r="C47" s="59" t="s">
        <v>83</v>
      </c>
      <c r="D47" s="62"/>
      <c r="E47" s="62"/>
      <c r="F47" s="62"/>
      <c r="G47" s="62"/>
      <c r="H47" s="62"/>
      <c r="I47" s="62"/>
      <c r="J47" s="62"/>
      <c r="K47" s="62"/>
      <c r="L47" s="62"/>
      <c r="M47" s="63"/>
    </row>
    <row r="48" spans="2:13" ht="27" customHeight="1" x14ac:dyDescent="0.2">
      <c r="B48" s="9"/>
      <c r="C48" s="45" t="s">
        <v>80</v>
      </c>
      <c r="D48" s="46"/>
      <c r="E48" s="46"/>
      <c r="F48" s="46"/>
      <c r="G48" s="46"/>
      <c r="H48" s="46"/>
      <c r="I48" s="46"/>
      <c r="J48" s="46"/>
      <c r="K48" s="46"/>
      <c r="L48" s="46"/>
      <c r="M48" s="46"/>
    </row>
    <row r="49" spans="2:13" ht="14.25" customHeight="1" x14ac:dyDescent="0.2">
      <c r="B49" s="9"/>
      <c r="C49" s="45" t="s">
        <v>84</v>
      </c>
      <c r="D49" s="46"/>
      <c r="E49" s="46"/>
      <c r="F49" s="46"/>
      <c r="G49" s="46"/>
      <c r="H49" s="46"/>
      <c r="I49" s="46"/>
      <c r="J49" s="46"/>
      <c r="K49" s="46"/>
      <c r="L49" s="46"/>
      <c r="M49" s="46"/>
    </row>
    <row r="50" spans="2:13" ht="14.25" customHeight="1" x14ac:dyDescent="0.2">
      <c r="B50" s="9"/>
      <c r="C50" s="45" t="s">
        <v>123</v>
      </c>
      <c r="D50" s="46"/>
      <c r="E50" s="46"/>
      <c r="F50" s="46"/>
      <c r="G50" s="46"/>
      <c r="H50" s="46"/>
      <c r="I50" s="46"/>
      <c r="J50" s="46"/>
      <c r="K50" s="46"/>
      <c r="L50" s="46"/>
      <c r="M50" s="46"/>
    </row>
    <row r="51" spans="2:13" ht="27" customHeight="1" x14ac:dyDescent="0.2">
      <c r="B51" s="9"/>
      <c r="C51" s="45" t="s">
        <v>116</v>
      </c>
      <c r="D51" s="46"/>
      <c r="E51" s="46"/>
      <c r="F51" s="46"/>
      <c r="G51" s="46"/>
      <c r="H51" s="46"/>
      <c r="I51" s="46"/>
      <c r="J51" s="46"/>
      <c r="K51" s="46"/>
      <c r="L51" s="46"/>
      <c r="M51" s="46"/>
    </row>
    <row r="52" spans="2:13" ht="41.25" customHeight="1" x14ac:dyDescent="0.2">
      <c r="B52" s="9"/>
      <c r="C52" s="45" t="s">
        <v>117</v>
      </c>
      <c r="D52" s="46"/>
      <c r="E52" s="46"/>
      <c r="F52" s="46"/>
      <c r="G52" s="46"/>
      <c r="H52" s="46"/>
      <c r="I52" s="46"/>
      <c r="J52" s="46"/>
      <c r="K52" s="46"/>
      <c r="L52" s="46"/>
      <c r="M52" s="46"/>
    </row>
    <row r="53" spans="2:13" ht="27.75" customHeight="1" x14ac:dyDescent="0.2">
      <c r="B53" s="9"/>
      <c r="C53" s="45" t="s">
        <v>111</v>
      </c>
      <c r="D53" s="46"/>
      <c r="E53" s="46"/>
      <c r="F53" s="46"/>
      <c r="G53" s="46"/>
      <c r="H53" s="46"/>
      <c r="I53" s="46"/>
      <c r="J53" s="46"/>
      <c r="K53" s="46"/>
      <c r="L53" s="46"/>
      <c r="M53" s="46"/>
    </row>
    <row r="54" spans="2:13" ht="27" customHeight="1" x14ac:dyDescent="0.2">
      <c r="B54" s="9"/>
      <c r="C54" s="45" t="s">
        <v>110</v>
      </c>
      <c r="D54" s="46"/>
      <c r="E54" s="46"/>
      <c r="F54" s="46"/>
      <c r="G54" s="46"/>
      <c r="H54" s="46"/>
      <c r="I54" s="46"/>
      <c r="J54" s="46"/>
      <c r="K54" s="46"/>
      <c r="L54" s="46"/>
      <c r="M54" s="46"/>
    </row>
    <row r="55" spans="2:13" ht="27.75" customHeight="1" x14ac:dyDescent="0.2">
      <c r="B55" s="9"/>
      <c r="C55" s="45" t="s">
        <v>109</v>
      </c>
      <c r="D55" s="46"/>
      <c r="E55" s="46"/>
      <c r="F55" s="46"/>
      <c r="G55" s="46"/>
      <c r="H55" s="46"/>
      <c r="I55" s="46"/>
      <c r="J55" s="46"/>
      <c r="K55" s="46"/>
      <c r="L55" s="46"/>
      <c r="M55" s="46"/>
    </row>
    <row r="56" spans="2:13" ht="27.75" customHeight="1" x14ac:dyDescent="0.2">
      <c r="B56" s="9"/>
      <c r="C56" s="45" t="s">
        <v>120</v>
      </c>
      <c r="D56" s="46"/>
      <c r="E56" s="46"/>
      <c r="F56" s="46"/>
      <c r="G56" s="46"/>
      <c r="H56" s="46"/>
      <c r="I56" s="46"/>
      <c r="J56" s="46"/>
      <c r="K56" s="46"/>
      <c r="L56" s="46"/>
      <c r="M56" s="46"/>
    </row>
    <row r="57" spans="2:13" ht="27" customHeight="1" x14ac:dyDescent="0.2">
      <c r="B57" s="9"/>
      <c r="C57" s="45" t="s">
        <v>112</v>
      </c>
      <c r="D57" s="46"/>
      <c r="E57" s="46"/>
      <c r="F57" s="46"/>
      <c r="G57" s="46"/>
      <c r="H57" s="46"/>
      <c r="I57" s="46"/>
      <c r="J57" s="46"/>
      <c r="K57" s="46"/>
      <c r="L57" s="46"/>
      <c r="M57" s="46"/>
    </row>
    <row r="58" spans="2:13" ht="39" customHeight="1" x14ac:dyDescent="0.2">
      <c r="B58" s="9"/>
      <c r="C58" s="45" t="s">
        <v>113</v>
      </c>
      <c r="D58" s="46"/>
      <c r="E58" s="46"/>
      <c r="F58" s="46"/>
      <c r="G58" s="46"/>
      <c r="H58" s="46"/>
      <c r="I58" s="46"/>
      <c r="J58" s="46"/>
      <c r="K58" s="46"/>
      <c r="L58" s="46"/>
      <c r="M58" s="46"/>
    </row>
    <row r="59" spans="2:13" ht="50.25" customHeight="1" x14ac:dyDescent="0.2">
      <c r="B59" s="9"/>
      <c r="C59" s="45" t="s">
        <v>122</v>
      </c>
      <c r="D59" s="46"/>
      <c r="E59" s="46"/>
      <c r="F59" s="46"/>
      <c r="G59" s="46"/>
      <c r="H59" s="46"/>
      <c r="I59" s="46"/>
      <c r="J59" s="46"/>
      <c r="K59" s="46"/>
      <c r="L59" s="46"/>
      <c r="M59" s="46"/>
    </row>
    <row r="60" spans="2:13" ht="39" customHeight="1" x14ac:dyDescent="0.2">
      <c r="B60" s="9"/>
      <c r="C60" s="45" t="s">
        <v>118</v>
      </c>
      <c r="D60" s="46"/>
      <c r="E60" s="46"/>
      <c r="F60" s="46"/>
      <c r="G60" s="46"/>
      <c r="H60" s="46"/>
      <c r="I60" s="46"/>
      <c r="J60" s="46"/>
      <c r="K60" s="46"/>
      <c r="L60" s="46"/>
      <c r="M60" s="46"/>
    </row>
    <row r="61" spans="2:13" ht="54.75" customHeight="1" x14ac:dyDescent="0.2">
      <c r="B61" s="9"/>
      <c r="C61" s="45" t="s">
        <v>119</v>
      </c>
      <c r="D61" s="46"/>
      <c r="E61" s="46"/>
      <c r="F61" s="46"/>
      <c r="G61" s="46"/>
      <c r="H61" s="46"/>
      <c r="I61" s="46"/>
      <c r="J61" s="46"/>
      <c r="K61" s="46"/>
      <c r="L61" s="46"/>
      <c r="M61" s="46"/>
    </row>
    <row r="62" spans="2:13" ht="17.25" customHeight="1" x14ac:dyDescent="0.2">
      <c r="B62" s="9"/>
      <c r="C62" s="56" t="s">
        <v>72</v>
      </c>
      <c r="D62" s="57"/>
      <c r="E62" s="57"/>
      <c r="F62" s="57"/>
      <c r="G62" s="57"/>
      <c r="H62" s="57"/>
      <c r="I62" s="57"/>
      <c r="J62" s="57"/>
      <c r="K62" s="57"/>
      <c r="L62" s="57"/>
      <c r="M62" s="58"/>
    </row>
    <row r="63" spans="2:13" ht="63" customHeight="1" x14ac:dyDescent="0.2">
      <c r="B63" s="9"/>
      <c r="C63" s="45" t="s">
        <v>114</v>
      </c>
      <c r="D63" s="46"/>
      <c r="E63" s="46"/>
      <c r="F63" s="46"/>
      <c r="G63" s="46"/>
      <c r="H63" s="46"/>
      <c r="I63" s="46"/>
      <c r="J63" s="46"/>
      <c r="K63" s="46"/>
      <c r="L63" s="46"/>
      <c r="M63" s="46"/>
    </row>
    <row r="64" spans="2:13" ht="53.25" customHeight="1" x14ac:dyDescent="0.2">
      <c r="B64" s="9"/>
      <c r="C64" s="45" t="s">
        <v>87</v>
      </c>
      <c r="D64" s="46"/>
      <c r="E64" s="46"/>
      <c r="F64" s="46"/>
      <c r="G64" s="46"/>
      <c r="H64" s="46"/>
      <c r="I64" s="46"/>
      <c r="J64" s="46"/>
      <c r="K64" s="46"/>
      <c r="L64" s="46"/>
      <c r="M64" s="46"/>
    </row>
    <row r="65" spans="2:13" ht="28.5" customHeight="1" x14ac:dyDescent="0.2">
      <c r="B65" s="9"/>
      <c r="C65" s="45" t="s">
        <v>85</v>
      </c>
      <c r="D65" s="46"/>
      <c r="E65" s="46"/>
      <c r="F65" s="46"/>
      <c r="G65" s="46"/>
      <c r="H65" s="46"/>
      <c r="I65" s="46"/>
      <c r="J65" s="46"/>
      <c r="K65" s="46"/>
      <c r="L65" s="46"/>
      <c r="M65" s="46"/>
    </row>
    <row r="66" spans="2:13" ht="29.25" customHeight="1" x14ac:dyDescent="0.2">
      <c r="B66" s="9"/>
      <c r="C66" s="45" t="s">
        <v>86</v>
      </c>
      <c r="D66" s="46"/>
      <c r="E66" s="46"/>
      <c r="F66" s="46"/>
      <c r="G66" s="46"/>
      <c r="H66" s="46"/>
      <c r="I66" s="46"/>
      <c r="J66" s="46"/>
      <c r="K66" s="46"/>
      <c r="L66" s="46"/>
      <c r="M66" s="46"/>
    </row>
    <row r="67" spans="2:13" ht="40.5" customHeight="1" x14ac:dyDescent="0.2">
      <c r="B67" s="9"/>
      <c r="C67" s="45" t="s">
        <v>66</v>
      </c>
      <c r="D67" s="46"/>
      <c r="E67" s="46"/>
      <c r="F67" s="46"/>
      <c r="G67" s="46"/>
      <c r="H67" s="46"/>
      <c r="I67" s="46"/>
      <c r="J67" s="46"/>
      <c r="K67" s="46"/>
      <c r="L67" s="46"/>
      <c r="M67" s="46"/>
    </row>
    <row r="68" spans="2:13" ht="15.75" x14ac:dyDescent="0.2">
      <c r="B68" s="9"/>
      <c r="C68" s="45" t="s">
        <v>67</v>
      </c>
      <c r="D68" s="46"/>
      <c r="E68" s="46"/>
      <c r="F68" s="46"/>
      <c r="G68" s="46"/>
      <c r="H68" s="46"/>
      <c r="I68" s="46"/>
      <c r="J68" s="46"/>
      <c r="K68" s="46"/>
      <c r="L68" s="46"/>
      <c r="M68" s="46"/>
    </row>
    <row r="69" spans="2:13" ht="15.75" x14ac:dyDescent="0.2">
      <c r="B69" s="9"/>
      <c r="C69" s="45" t="s">
        <v>98</v>
      </c>
      <c r="D69" s="46"/>
      <c r="E69" s="46"/>
      <c r="F69" s="46"/>
      <c r="G69" s="46"/>
      <c r="H69" s="46"/>
      <c r="I69" s="46"/>
      <c r="J69" s="46"/>
      <c r="K69" s="46"/>
      <c r="L69" s="46"/>
      <c r="M69" s="46"/>
    </row>
    <row r="70" spans="2:13" ht="27" customHeight="1" x14ac:dyDescent="0.2">
      <c r="B70" s="9"/>
      <c r="C70" s="45" t="s">
        <v>99</v>
      </c>
      <c r="D70" s="46"/>
      <c r="E70" s="46"/>
      <c r="F70" s="46"/>
      <c r="G70" s="46"/>
      <c r="H70" s="46"/>
      <c r="I70" s="46"/>
      <c r="J70" s="46"/>
      <c r="K70" s="46"/>
      <c r="L70" s="46"/>
      <c r="M70" s="46"/>
    </row>
    <row r="71" spans="2:13" ht="13.5" customHeight="1" x14ac:dyDescent="0.2">
      <c r="B71" s="9"/>
      <c r="C71" s="45" t="s">
        <v>115</v>
      </c>
      <c r="D71" s="46"/>
      <c r="E71" s="46"/>
      <c r="F71" s="46"/>
      <c r="G71" s="46"/>
      <c r="H71" s="46"/>
      <c r="I71" s="46"/>
      <c r="J71" s="46"/>
      <c r="K71" s="46"/>
      <c r="L71" s="46"/>
      <c r="M71" s="46"/>
    </row>
    <row r="72" spans="2:13" ht="25.5" customHeight="1" x14ac:dyDescent="0.2">
      <c r="B72" s="9"/>
      <c r="C72" s="45" t="s">
        <v>82</v>
      </c>
      <c r="D72" s="46"/>
      <c r="E72" s="46"/>
      <c r="F72" s="46"/>
      <c r="G72" s="46"/>
      <c r="H72" s="46"/>
      <c r="I72" s="46"/>
      <c r="J72" s="46"/>
      <c r="K72" s="46"/>
      <c r="L72" s="46"/>
      <c r="M72" s="46"/>
    </row>
    <row r="73" spans="2:13" ht="27" customHeight="1" x14ac:dyDescent="0.2">
      <c r="B73" s="9"/>
      <c r="C73" s="45" t="s">
        <v>81</v>
      </c>
      <c r="D73" s="46"/>
      <c r="E73" s="46"/>
      <c r="F73" s="46"/>
      <c r="G73" s="46"/>
      <c r="H73" s="46"/>
      <c r="I73" s="46"/>
      <c r="J73" s="46"/>
      <c r="K73" s="46"/>
      <c r="L73" s="46"/>
      <c r="M73" s="46"/>
    </row>
    <row r="74" spans="2:13" ht="26.25" customHeight="1" x14ac:dyDescent="0.25">
      <c r="B74" s="11">
        <f>SUM(B43:B73)</f>
        <v>0</v>
      </c>
      <c r="C74" s="54" t="s">
        <v>68</v>
      </c>
      <c r="D74" s="55"/>
      <c r="E74" s="55"/>
      <c r="F74" s="55"/>
      <c r="G74" s="55"/>
      <c r="H74" s="55"/>
      <c r="I74" s="55"/>
      <c r="J74" s="55"/>
      <c r="K74" s="55"/>
      <c r="L74" s="55"/>
      <c r="M74" s="55"/>
    </row>
  </sheetData>
  <sheetProtection algorithmName="SHA-512" hashValue="sRcWapmEXw4tsiTlnY5cP01fCFj4LraL20tqReFCw1bkko6XStkoTNcolYVOcSsajopHfCodJnG05t5a4nJlRg==" saltValue="8a5abPhykIrv1N7y5vnCsQ==" spinCount="100000" sheet="1" selectLockedCells="1"/>
  <mergeCells count="112">
    <mergeCell ref="E2:M2"/>
    <mergeCell ref="C8:G8"/>
    <mergeCell ref="C16:D16"/>
    <mergeCell ref="C3:G3"/>
    <mergeCell ref="C4:D4"/>
    <mergeCell ref="H3:M3"/>
    <mergeCell ref="C5:G5"/>
    <mergeCell ref="H4:K4"/>
    <mergeCell ref="C6:G6"/>
    <mergeCell ref="H5:K5"/>
    <mergeCell ref="C7:G7"/>
    <mergeCell ref="H6:K6"/>
    <mergeCell ref="H15:K15"/>
    <mergeCell ref="E15:F15"/>
    <mergeCell ref="C14:G14"/>
    <mergeCell ref="H13:M14"/>
    <mergeCell ref="C9:G9"/>
    <mergeCell ref="C10:G10"/>
    <mergeCell ref="H7:K7"/>
    <mergeCell ref="H8:K8"/>
    <mergeCell ref="L7:L9"/>
    <mergeCell ref="M7:M9"/>
    <mergeCell ref="H9:K9"/>
    <mergeCell ref="C11:G11"/>
    <mergeCell ref="C17:D17"/>
    <mergeCell ref="E17:G17"/>
    <mergeCell ref="C15:D15"/>
    <mergeCell ref="E16:G16"/>
    <mergeCell ref="H16:K16"/>
    <mergeCell ref="H18:J18"/>
    <mergeCell ref="E18:G18"/>
    <mergeCell ref="H22:I22"/>
    <mergeCell ref="C21:G21"/>
    <mergeCell ref="H17:K17"/>
    <mergeCell ref="C22:G22"/>
    <mergeCell ref="C18:D18"/>
    <mergeCell ref="C25:D25"/>
    <mergeCell ref="E26:G26"/>
    <mergeCell ref="H25:H26"/>
    <mergeCell ref="I25:I26"/>
    <mergeCell ref="C19:D19"/>
    <mergeCell ref="C26:D26"/>
    <mergeCell ref="E19:G19"/>
    <mergeCell ref="H23:I23"/>
    <mergeCell ref="H20:M21"/>
    <mergeCell ref="L22:L24"/>
    <mergeCell ref="M22:M24"/>
    <mergeCell ref="L25:L26"/>
    <mergeCell ref="M25:M26"/>
    <mergeCell ref="J25:J26"/>
    <mergeCell ref="K25:K26"/>
    <mergeCell ref="J22:K22"/>
    <mergeCell ref="J23:K23"/>
    <mergeCell ref="C38:G38"/>
    <mergeCell ref="C41:M41"/>
    <mergeCell ref="C42:M42"/>
    <mergeCell ref="C43:M43"/>
    <mergeCell ref="C64:M64"/>
    <mergeCell ref="C69:M69"/>
    <mergeCell ref="C74:M74"/>
    <mergeCell ref="C70:M70"/>
    <mergeCell ref="C71:M71"/>
    <mergeCell ref="C73:M73"/>
    <mergeCell ref="C72:M72"/>
    <mergeCell ref="C68:M68"/>
    <mergeCell ref="C66:M66"/>
    <mergeCell ref="C67:M67"/>
    <mergeCell ref="C65:M65"/>
    <mergeCell ref="C63:M63"/>
    <mergeCell ref="C59:M59"/>
    <mergeCell ref="C62:M62"/>
    <mergeCell ref="C46:M46"/>
    <mergeCell ref="C47:M47"/>
    <mergeCell ref="C48:M48"/>
    <mergeCell ref="C54:M54"/>
    <mergeCell ref="C53:M53"/>
    <mergeCell ref="C49:M49"/>
    <mergeCell ref="C51:M51"/>
    <mergeCell ref="C60:M60"/>
    <mergeCell ref="C61:M61"/>
    <mergeCell ref="C55:M55"/>
    <mergeCell ref="C57:M57"/>
    <mergeCell ref="C58:M58"/>
    <mergeCell ref="C44:M44"/>
    <mergeCell ref="C45:M45"/>
    <mergeCell ref="E39:F39"/>
    <mergeCell ref="C52:M52"/>
    <mergeCell ref="C56:M56"/>
    <mergeCell ref="C50:M50"/>
    <mergeCell ref="D35:G35"/>
    <mergeCell ref="D36:G36"/>
    <mergeCell ref="D34:G34"/>
    <mergeCell ref="H34:M34"/>
    <mergeCell ref="C31:D31"/>
    <mergeCell ref="M27:M28"/>
    <mergeCell ref="E28:G28"/>
    <mergeCell ref="C27:D27"/>
    <mergeCell ref="E29:G29"/>
    <mergeCell ref="C28:D28"/>
    <mergeCell ref="E27:G27"/>
    <mergeCell ref="I27:I28"/>
    <mergeCell ref="J27:J28"/>
    <mergeCell ref="K27:K28"/>
    <mergeCell ref="H27:H28"/>
    <mergeCell ref="L27:L28"/>
    <mergeCell ref="H29:M29"/>
    <mergeCell ref="H30:M30"/>
    <mergeCell ref="C33:G33"/>
    <mergeCell ref="H33:L33"/>
    <mergeCell ref="E30:G30"/>
    <mergeCell ref="C29:D30"/>
    <mergeCell ref="C32:M32"/>
  </mergeCells>
  <phoneticPr fontId="8" type="noConversion"/>
  <pageMargins left="0.39370078740157483" right="0.31496062992125984" top="0.19685039370078741" bottom="0.15748031496062992" header="0" footer="0"/>
  <pageSetup paperSize="187"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Guia diligenciamiento, doc sopt</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2025-01-29T16:31:49Z</cp:lastPrinted>
  <dcterms:created xsi:type="dcterms:W3CDTF">2001-02-07T14:13:43Z</dcterms:created>
  <dcterms:modified xsi:type="dcterms:W3CDTF">2025-01-30T16:34:05Z</dcterms:modified>
</cp:coreProperties>
</file>